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L:\Przetargi 2023\Postępowania regulaminowe\Platforma zakupowa\PZ-15-2023 - Zakup węży ciśnieniowych\INTERNET\"/>
    </mc:Choice>
  </mc:AlternateContent>
  <xr:revisionPtr revIDLastSave="0" documentId="13_ncr:1_{F9B1FD2A-A65A-4A4B-A7DA-A7402EA21A3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rmularz" sheetId="1" r:id="rId1"/>
    <sheet name="Arkusz3" sheetId="2" r:id="rId2"/>
  </sheets>
  <definedNames>
    <definedName name="_xlnm.Print_Area" localSheetId="0">Formularz!$A$1:$D$24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C20" i="1" s="1"/>
  <c r="D19" i="1"/>
  <c r="C19" i="1"/>
  <c r="D18" i="1"/>
  <c r="D20" i="1" s="1"/>
  <c r="C21" i="1" l="1"/>
  <c r="C22" i="1"/>
</calcChain>
</file>

<file path=xl/sharedStrings.xml><?xml version="1.0" encoding="utf-8"?>
<sst xmlns="http://schemas.openxmlformats.org/spreadsheetml/2006/main" count="53" uniqueCount="49">
  <si>
    <t>Lp.</t>
  </si>
  <si>
    <t>Parametry</t>
  </si>
  <si>
    <t>Wysokociśnieniowy wąż do czyszczenia kanalizacji typu Canalkler 250S</t>
  </si>
  <si>
    <t xml:space="preserve">poz.1 </t>
  </si>
  <si>
    <t>poz. 2</t>
  </si>
  <si>
    <t>1.</t>
  </si>
  <si>
    <t>Średnica wew. [mm]</t>
  </si>
  <si>
    <t>2.</t>
  </si>
  <si>
    <t>Długość odcinka [mb]</t>
  </si>
  <si>
    <t>3.</t>
  </si>
  <si>
    <t>Ciśnienie robocze [bar]</t>
  </si>
  <si>
    <t>4.</t>
  </si>
  <si>
    <t>Ciśnienie rozrywające: nie mniej niż [bar]</t>
  </si>
  <si>
    <t>8.</t>
  </si>
  <si>
    <t>Temp.min. [°C]</t>
  </si>
  <si>
    <t>9.</t>
  </si>
  <si>
    <t>Temp.max. [°C]</t>
  </si>
  <si>
    <t>10.</t>
  </si>
  <si>
    <t>Warstwa wew.</t>
  </si>
  <si>
    <t>SBR, czarna, gładka</t>
  </si>
  <si>
    <t>SBR/NR, czarna, gładka</t>
  </si>
  <si>
    <t>11.</t>
  </si>
  <si>
    <t>Warstwa zew.</t>
  </si>
  <si>
    <t>12.</t>
  </si>
  <si>
    <t>Zakucie: jedna strona/ druga strona</t>
  </si>
  <si>
    <r>
      <rPr>
        <sz val="8"/>
        <color rgb="FF000000"/>
        <rFont val="Verdana"/>
        <family val="2"/>
        <charset val="238"/>
      </rPr>
      <t>5/4"</t>
    </r>
    <r>
      <rPr>
        <b/>
        <sz val="8"/>
        <color rgb="FF000000"/>
        <rFont val="Verdana"/>
        <family val="2"/>
        <charset val="238"/>
      </rPr>
      <t>/</t>
    </r>
    <r>
      <rPr>
        <sz val="8"/>
        <color rgb="FF000000"/>
        <rFont val="Verdana"/>
        <family val="2"/>
        <charset val="238"/>
      </rPr>
      <t xml:space="preserve"> 5/4"</t>
    </r>
  </si>
  <si>
    <r>
      <rPr>
        <sz val="8"/>
        <color rgb="FF000000"/>
        <rFont val="Verdana"/>
        <family val="2"/>
        <charset val="238"/>
      </rPr>
      <t>1"</t>
    </r>
    <r>
      <rPr>
        <b/>
        <sz val="8"/>
        <color rgb="FF000000"/>
        <rFont val="Verdana"/>
        <family val="2"/>
        <charset val="238"/>
      </rPr>
      <t>/</t>
    </r>
    <r>
      <rPr>
        <sz val="8"/>
        <color rgb="FF000000"/>
        <rFont val="Verdana"/>
        <family val="2"/>
        <charset val="238"/>
      </rPr>
      <t xml:space="preserve"> 1"</t>
    </r>
  </si>
  <si>
    <t>13.</t>
  </si>
  <si>
    <t>Oplot, wzmocnienie</t>
  </si>
  <si>
    <t>15.</t>
  </si>
  <si>
    <t>16.</t>
  </si>
  <si>
    <t>Cena jedn. netto [zł]</t>
  </si>
  <si>
    <t>17.</t>
  </si>
  <si>
    <t>Podatek VAT [%]</t>
  </si>
  <si>
    <t>18.</t>
  </si>
  <si>
    <t>Cena jednostkowa brutto [zł]</t>
  </si>
  <si>
    <t>19.</t>
  </si>
  <si>
    <t>SUMA netto</t>
  </si>
  <si>
    <t>20.</t>
  </si>
  <si>
    <t xml:space="preserve">SUMA brutto </t>
  </si>
  <si>
    <t>22.</t>
  </si>
  <si>
    <t>…………………………………………..
(podpis wykonawcy)</t>
  </si>
  <si>
    <t>Załącznik nr 2 do MP</t>
  </si>
  <si>
    <t xml:space="preserve">Formularz cenowy na: Dostawę węży wysokociśnieniowych </t>
  </si>
  <si>
    <t>kevlar/aramid</t>
  </si>
  <si>
    <t>Ilość sztuk</t>
  </si>
  <si>
    <t>PZ/15/2023</t>
  </si>
  <si>
    <t>Wartość pozycji netto [zł]
(cena jedn. netto x ilość sztuk)</t>
  </si>
  <si>
    <t>Wartość pozycji brutto [zł]
(cena jedn. brutto x ilość sztuk)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</si>
</sst>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color rgb="FF000000"/>
      <name val="Calibri"/>
      <family val="2"/>
      <charset val="238"/>
    </font>
    <font>
      <i/>
      <sz val="8"/>
      <name val="Verdana"/>
      <family val="2"/>
      <charset val="238"/>
    </font>
    <font>
      <i/>
      <sz val="9"/>
      <color rgb="FF000000"/>
      <name val="Calibri"/>
      <family val="2"/>
      <charset val="238"/>
    </font>
    <font>
      <i/>
      <sz val="11"/>
      <color rgb="FF000000"/>
      <name val="Czcionka tekstu podstawowego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Czcionka tekstu podstawowego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000000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9"/>
      <name val="Verdana"/>
      <family val="2"/>
      <charset val="238"/>
    </font>
    <font>
      <b/>
      <u/>
      <sz val="9"/>
      <color rgb="FF0070C0"/>
      <name val="Verdana"/>
      <family val="2"/>
      <charset val="238"/>
    </font>
    <font>
      <i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C0C0C0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2" fillId="0" borderId="0" applyBorder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1" fontId="8" fillId="3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8" fillId="3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0" fontId="10" fillId="3" borderId="4" xfId="1" applyNumberFormat="1" applyFont="1" applyFill="1" applyBorder="1" applyAlignment="1" applyProtection="1">
      <alignment horizontal="center" vertical="center" wrapText="1"/>
    </xf>
    <xf numFmtId="10" fontId="10" fillId="2" borderId="4" xfId="1" applyNumberFormat="1" applyFont="1" applyFill="1" applyBorder="1" applyAlignment="1" applyProtection="1">
      <alignment horizontal="center" vertical="center" wrapText="1"/>
    </xf>
    <xf numFmtId="0" fontId="2" fillId="6" borderId="3" xfId="2" applyFont="1" applyFill="1" applyBorder="1" applyAlignment="1">
      <alignment horizontal="center" vertical="center"/>
    </xf>
    <xf numFmtId="0" fontId="14" fillId="7" borderId="4" xfId="2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/>
    </xf>
    <xf numFmtId="4" fontId="15" fillId="5" borderId="4" xfId="2" applyNumberFormat="1" applyFont="1" applyFill="1" applyBorder="1" applyAlignment="1">
      <alignment horizontal="center" vertical="center" wrapText="1"/>
    </xf>
    <xf numFmtId="4" fontId="15" fillId="5" borderId="6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="85" zoomScaleNormal="85" zoomScaleSheetLayoutView="100" workbookViewId="0">
      <selection activeCell="E18" sqref="E18"/>
    </sheetView>
  </sheetViews>
  <sheetFormatPr defaultColWidth="9" defaultRowHeight="14.25"/>
  <cols>
    <col min="1" max="1" width="3.5" customWidth="1"/>
    <col min="2" max="2" width="21" customWidth="1"/>
    <col min="3" max="3" width="22.125" customWidth="1"/>
    <col min="4" max="4" width="23.75" customWidth="1"/>
    <col min="5" max="5" width="66" customWidth="1"/>
  </cols>
  <sheetData>
    <row r="1" spans="1:19" ht="36.75" customHeight="1">
      <c r="A1" s="36" t="s">
        <v>46</v>
      </c>
      <c r="B1" s="36"/>
      <c r="C1" s="35" t="s">
        <v>42</v>
      </c>
      <c r="D1" s="35"/>
    </row>
    <row r="2" spans="1:19" ht="31.5" customHeight="1" thickBot="1">
      <c r="A2" s="37" t="s">
        <v>43</v>
      </c>
      <c r="B2" s="38"/>
      <c r="C2" s="38"/>
      <c r="D2" s="38"/>
      <c r="E2" s="1"/>
      <c r="F2" s="1"/>
      <c r="G2" s="1"/>
      <c r="H2" s="1"/>
    </row>
    <row r="3" spans="1:19" ht="46.5" customHeight="1">
      <c r="A3" s="2" t="s">
        <v>0</v>
      </c>
      <c r="B3" s="3" t="s">
        <v>1</v>
      </c>
      <c r="C3" s="4" t="s">
        <v>2</v>
      </c>
      <c r="D3" s="3" t="s">
        <v>2</v>
      </c>
      <c r="E3" s="33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/>
      <c r="B4" s="8"/>
      <c r="C4" s="9" t="s">
        <v>3</v>
      </c>
      <c r="D4" s="8" t="s">
        <v>4</v>
      </c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7.95" customHeight="1">
      <c r="A5" s="11" t="s">
        <v>5</v>
      </c>
      <c r="B5" s="10" t="s">
        <v>6</v>
      </c>
      <c r="C5" s="12">
        <v>32</v>
      </c>
      <c r="D5" s="13">
        <v>25</v>
      </c>
      <c r="E5" s="14"/>
      <c r="F5" s="1"/>
      <c r="G5" s="1"/>
      <c r="H5" s="1"/>
    </row>
    <row r="6" spans="1:19" ht="27.95" customHeight="1">
      <c r="A6" s="11" t="s">
        <v>7</v>
      </c>
      <c r="B6" s="10" t="s">
        <v>8</v>
      </c>
      <c r="C6" s="15">
        <v>160</v>
      </c>
      <c r="D6" s="16">
        <v>160</v>
      </c>
      <c r="E6" s="1"/>
      <c r="F6" s="1"/>
      <c r="G6" s="1"/>
      <c r="H6" s="1"/>
    </row>
    <row r="7" spans="1:19" ht="27.95" customHeight="1">
      <c r="A7" s="11" t="s">
        <v>9</v>
      </c>
      <c r="B7" s="10" t="s">
        <v>10</v>
      </c>
      <c r="C7" s="17">
        <v>250</v>
      </c>
      <c r="D7" s="18">
        <v>250</v>
      </c>
      <c r="E7" s="1"/>
      <c r="F7" s="1"/>
      <c r="G7" s="1"/>
      <c r="H7" s="1"/>
    </row>
    <row r="8" spans="1:19" ht="27.95" customHeight="1">
      <c r="A8" s="11" t="s">
        <v>11</v>
      </c>
      <c r="B8" s="10" t="s">
        <v>12</v>
      </c>
      <c r="C8" s="17">
        <v>625</v>
      </c>
      <c r="D8" s="18">
        <v>625</v>
      </c>
      <c r="E8" s="1"/>
      <c r="F8" s="1"/>
      <c r="G8" s="1"/>
      <c r="H8" s="1"/>
    </row>
    <row r="9" spans="1:19" ht="27.95" customHeight="1">
      <c r="A9" s="11" t="s">
        <v>13</v>
      </c>
      <c r="B9" s="10" t="s">
        <v>14</v>
      </c>
      <c r="C9" s="17">
        <v>-35</v>
      </c>
      <c r="D9" s="18">
        <v>-35</v>
      </c>
      <c r="E9" s="1"/>
      <c r="F9" s="1"/>
      <c r="G9" s="1"/>
      <c r="H9" s="1"/>
    </row>
    <row r="10" spans="1:19" ht="27.95" customHeight="1">
      <c r="A10" s="11" t="s">
        <v>15</v>
      </c>
      <c r="B10" s="10" t="s">
        <v>16</v>
      </c>
      <c r="C10" s="17">
        <v>60</v>
      </c>
      <c r="D10" s="18">
        <v>60</v>
      </c>
      <c r="E10" s="1"/>
      <c r="F10" s="1"/>
      <c r="G10" s="1"/>
      <c r="H10" s="1"/>
    </row>
    <row r="11" spans="1:19" ht="27.95" customHeight="1">
      <c r="A11" s="11" t="s">
        <v>17</v>
      </c>
      <c r="B11" s="10" t="s">
        <v>18</v>
      </c>
      <c r="C11" s="17" t="s">
        <v>19</v>
      </c>
      <c r="D11" s="18" t="s">
        <v>19</v>
      </c>
      <c r="E11" s="1"/>
      <c r="F11" s="1"/>
      <c r="G11" s="1"/>
      <c r="H11" s="1"/>
    </row>
    <row r="12" spans="1:19" ht="27.95" customHeight="1">
      <c r="A12" s="11" t="s">
        <v>21</v>
      </c>
      <c r="B12" s="10" t="s">
        <v>22</v>
      </c>
      <c r="C12" s="17" t="s">
        <v>20</v>
      </c>
      <c r="D12" s="18" t="s">
        <v>20</v>
      </c>
      <c r="E12" s="1"/>
      <c r="F12" s="1"/>
      <c r="G12" s="1"/>
      <c r="H12" s="1"/>
    </row>
    <row r="13" spans="1:19" ht="27.95" customHeight="1">
      <c r="A13" s="11" t="s">
        <v>23</v>
      </c>
      <c r="B13" s="10" t="s">
        <v>24</v>
      </c>
      <c r="C13" s="17" t="s">
        <v>25</v>
      </c>
      <c r="D13" s="18" t="s">
        <v>26</v>
      </c>
      <c r="E13" s="1"/>
      <c r="F13" s="1"/>
      <c r="G13" s="1"/>
      <c r="H13" s="1"/>
    </row>
    <row r="14" spans="1:19" ht="47.25" customHeight="1">
      <c r="A14" s="11" t="s">
        <v>27</v>
      </c>
      <c r="B14" s="10" t="s">
        <v>28</v>
      </c>
      <c r="C14" s="17" t="s">
        <v>44</v>
      </c>
      <c r="D14" s="18" t="s">
        <v>44</v>
      </c>
      <c r="E14" s="1"/>
      <c r="F14" s="1"/>
      <c r="G14" s="1"/>
      <c r="H14" s="1"/>
    </row>
    <row r="15" spans="1:19" ht="27.95" customHeight="1">
      <c r="A15" s="25" t="s">
        <v>29</v>
      </c>
      <c r="B15" s="26" t="s">
        <v>45</v>
      </c>
      <c r="C15" s="27">
        <v>1</v>
      </c>
      <c r="D15" s="28">
        <v>4</v>
      </c>
      <c r="E15" s="1"/>
      <c r="F15" s="1"/>
      <c r="G15" s="1"/>
      <c r="H15" s="1"/>
    </row>
    <row r="16" spans="1:19" ht="27.95" customHeight="1">
      <c r="A16" s="11" t="s">
        <v>30</v>
      </c>
      <c r="B16" s="20" t="s">
        <v>31</v>
      </c>
      <c r="C16" s="21"/>
      <c r="D16" s="22"/>
      <c r="E16" s="1"/>
      <c r="F16" s="1"/>
      <c r="G16" s="1"/>
      <c r="H16" s="1"/>
    </row>
    <row r="17" spans="1:8" ht="27.95" customHeight="1">
      <c r="A17" s="11" t="s">
        <v>32</v>
      </c>
      <c r="B17" s="10" t="s">
        <v>33</v>
      </c>
      <c r="C17" s="23">
        <v>0.23</v>
      </c>
      <c r="D17" s="24">
        <v>0.23</v>
      </c>
      <c r="E17" s="1"/>
      <c r="F17" s="1"/>
      <c r="G17" s="1"/>
      <c r="H17" s="1"/>
    </row>
    <row r="18" spans="1:8" ht="27.95" customHeight="1">
      <c r="A18" s="11" t="s">
        <v>34</v>
      </c>
      <c r="B18" s="10" t="s">
        <v>35</v>
      </c>
      <c r="C18" s="17">
        <f>C16+C16*C17</f>
        <v>0</v>
      </c>
      <c r="D18" s="19">
        <f t="shared" ref="D18" si="0">D16+D16*D17</f>
        <v>0</v>
      </c>
      <c r="E18" s="1"/>
      <c r="F18" s="1"/>
      <c r="G18" s="1"/>
      <c r="H18" s="1"/>
    </row>
    <row r="19" spans="1:8" ht="52.5" customHeight="1">
      <c r="A19" s="11" t="s">
        <v>36</v>
      </c>
      <c r="B19" s="10" t="s">
        <v>47</v>
      </c>
      <c r="C19" s="29">
        <f>C16*C15</f>
        <v>0</v>
      </c>
      <c r="D19" s="29">
        <f t="shared" ref="D19" si="1">D16*D15</f>
        <v>0</v>
      </c>
      <c r="E19" s="1"/>
      <c r="F19" s="1"/>
      <c r="G19" s="1"/>
      <c r="H19" s="1"/>
    </row>
    <row r="20" spans="1:8" ht="50.25" customHeight="1">
      <c r="A20" s="11" t="s">
        <v>38</v>
      </c>
      <c r="B20" s="10" t="s">
        <v>48</v>
      </c>
      <c r="C20" s="29">
        <f>C15*C18</f>
        <v>0</v>
      </c>
      <c r="D20" s="29">
        <f t="shared" ref="D20" si="2">D15*D18</f>
        <v>0</v>
      </c>
      <c r="E20" s="1"/>
      <c r="F20" s="1"/>
      <c r="G20" s="1"/>
      <c r="H20" s="1"/>
    </row>
    <row r="21" spans="1:8" ht="27.95" customHeight="1">
      <c r="A21" s="30">
        <v>21</v>
      </c>
      <c r="B21" s="31" t="s">
        <v>37</v>
      </c>
      <c r="C21" s="39">
        <f>SUM(C19:D19)</f>
        <v>0</v>
      </c>
      <c r="D21" s="39"/>
      <c r="E21" s="1"/>
      <c r="F21" s="1"/>
      <c r="G21" s="1"/>
      <c r="H21" s="1"/>
    </row>
    <row r="22" spans="1:8" ht="27.95" customHeight="1" thickBot="1">
      <c r="A22" s="30" t="s">
        <v>40</v>
      </c>
      <c r="B22" s="32" t="s">
        <v>39</v>
      </c>
      <c r="C22" s="40">
        <f>SUM(C20:D20)</f>
        <v>0</v>
      </c>
      <c r="D22" s="40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 ht="70.5" customHeight="1">
      <c r="C24" s="34" t="s">
        <v>41</v>
      </c>
      <c r="D24" s="34"/>
    </row>
  </sheetData>
  <mergeCells count="6">
    <mergeCell ref="C24:D24"/>
    <mergeCell ref="C1:D1"/>
    <mergeCell ref="A1:B1"/>
    <mergeCell ref="A2:D2"/>
    <mergeCell ref="C21:D21"/>
    <mergeCell ref="C22:D22"/>
  </mergeCells>
  <pageMargins left="0.23622047244094491" right="0.15748031496062992" top="0.19685039370078741" bottom="0.19685039370078741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</vt:lpstr>
      <vt:lpstr>Arkusz3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adam.matlok</dc:creator>
  <cp:lastModifiedBy>Patrycja Kandyba</cp:lastModifiedBy>
  <cp:revision>5</cp:revision>
  <cp:lastPrinted>2022-07-29T10:17:38Z</cp:lastPrinted>
  <dcterms:created xsi:type="dcterms:W3CDTF">2021-05-11T08:39:48Z</dcterms:created>
  <dcterms:modified xsi:type="dcterms:W3CDTF">2023-05-11T07:30:38Z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