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 1 b - dostawa mięsa wieprzo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<sst xmlns="http://schemas.openxmlformats.org/spreadsheetml/2006/main" count="34" uniqueCount="29">
  <si>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Załącznik nr 1a do SWZ</t>
  </si>
  <si>
    <t>FORMULARZ ASORTYMENTOWO – CENOWY</t>
  </si>
  <si>
    <t xml:space="preserve">Część 1 - Dostawa mięsa wieprzowego i wołowego </t>
  </si>
  <si>
    <t>SZCZEGÓŁOWE ZESTAWIENIE CEN NA POSZCZEGÓLNE WYROBY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</si>
  <si>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</si>
  <si>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</si>
  <si>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</si>
  <si>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</si>
  <si>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</si>
  <si>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</si>
  <si>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</si>
  <si>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</si>
  <si>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</si>
  <si>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</si>
  <si>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</si>
  <si>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Łopatka wieprzowa b/k</t>
  </si>
  <si>
    <t>kg</t>
  </si>
  <si>
    <t>2.</t>
  </si>
  <si>
    <t>Karczek wieprzowy b/k</t>
  </si>
  <si>
    <t>3.</t>
  </si>
  <si>
    <t>Schab wieprzowy b/k</t>
  </si>
  <si>
    <t>4.</t>
  </si>
  <si>
    <t>Żeberka wieprzowe paski</t>
  </si>
  <si>
    <t>5.</t>
  </si>
  <si>
    <t>Gulasz wołowy</t>
  </si>
  <si>
    <t>6.</t>
  </si>
  <si>
    <t>Pieczeń wieprzowa</t>
  </si>
  <si>
    <t xml:space="preserve">RAZEM  </t>
  </si>
  <si>
    <r>
      <rPr>
        <b/>
        <sz val="11"/>
        <color indexed="8"/>
        <rFont val="Times New Roman"/>
        <family val="1"/>
      </rPr>
      <t xml:space="preserve">
*Wypełnić, jeżeli dotyczy</t>
    </r>
    <r>
      <rPr>
        <sz val="11"/>
        <color indexed="8"/>
        <rFont val="Times New Roman"/>
        <family val="1"/>
      </rPr>
      <t xml:space="preserve"> (W pustych wierszach kolumny 10 formularza asortymentowo - cenowego należy wpisać nazwę handlową wyrobu stosowaną przez Wykonawcę/nazwę producenta, w szczególności, jeżeli jest ona inna niż określona przez Zamawiającego)                          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</t>
    </r>
    <r>
      <rPr>
        <b/>
        <sz val="11"/>
        <color indexed="60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</si>
</sst>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3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0"/>
    </font>
    <font>
      <sz val="11"/>
      <color indexed="8"/>
      <name val="Times New Roman"/>
      <family val="1"/>
    </font>
    <font>
      <b/>
      <sz val="11"/>
      <color indexed="6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10" fillId="0" borderId="0" applyBorder="0" applyProtection="0">
      <alignment/>
    </xf>
  </cellStyleXfs>
  <cellXfs count="35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9" fillId="0" borderId="6" xfId="24" applyNumberFormat="1" applyFont="1" applyFill="1" applyBorder="1" applyAlignment="1" applyProtection="1">
      <alignment vertical="center" wrapText="1"/>
      <protection/>
    </xf>
    <xf numFmtId="164" fontId="9" fillId="0" borderId="6" xfId="24" applyNumberFormat="1" applyFont="1" applyFill="1" applyBorder="1" applyAlignment="1" applyProtection="1">
      <alignment horizontal="center" vertical="center" wrapText="1"/>
      <protection/>
    </xf>
    <xf numFmtId="164" fontId="5" fillId="0" borderId="6" xfId="24" applyNumberFormat="1" applyFont="1" applyFill="1" applyBorder="1" applyAlignment="1" applyProtection="1">
      <alignment vertical="center" wrapText="1"/>
      <protection/>
    </xf>
    <xf numFmtId="166" fontId="9" fillId="0" borderId="3" xfId="0" applyNumberFormat="1" applyFont="1" applyBorder="1" applyAlignment="1">
      <alignment horizontal="center" vertical="center" wrapText="1"/>
    </xf>
    <xf numFmtId="167" fontId="9" fillId="0" borderId="3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164" fontId="9" fillId="0" borderId="7" xfId="24" applyNumberFormat="1" applyFont="1" applyFill="1" applyBorder="1" applyAlignment="1" applyProtection="1">
      <alignment vertical="center" wrapText="1"/>
      <protection/>
    </xf>
    <xf numFmtId="164" fontId="9" fillId="0" borderId="7" xfId="24" applyNumberFormat="1" applyFont="1" applyFill="1" applyBorder="1" applyAlignment="1" applyProtection="1">
      <alignment horizontal="center" vertical="center" wrapText="1"/>
      <protection/>
    </xf>
    <xf numFmtId="164" fontId="5" fillId="0" borderId="7" xfId="24" applyNumberFormat="1" applyFont="1" applyFill="1" applyBorder="1" applyAlignment="1" applyProtection="1">
      <alignment vertical="center" wrapText="1"/>
      <protection/>
    </xf>
    <xf numFmtId="166" fontId="9" fillId="0" borderId="3" xfId="15" applyNumberFormat="1" applyFont="1" applyFill="1" applyBorder="1" applyAlignment="1" applyProtection="1">
      <alignment horizontal="center" vertical="center" wrapText="1"/>
      <protection/>
    </xf>
    <xf numFmtId="167" fontId="9" fillId="0" borderId="3" xfId="15" applyNumberFormat="1" applyFont="1" applyFill="1" applyBorder="1" applyAlignment="1" applyProtection="1">
      <alignment horizontal="center" vertical="center" wrapText="1"/>
      <protection/>
    </xf>
    <xf numFmtId="166" fontId="9" fillId="0" borderId="5" xfId="15" applyNumberFormat="1" applyFont="1" applyFill="1" applyBorder="1" applyAlignment="1" applyProtection="1">
      <alignment horizontal="center" vertical="center" wrapText="1"/>
      <protection/>
    </xf>
    <xf numFmtId="166" fontId="9" fillId="0" borderId="3" xfId="15" applyNumberFormat="1" applyFont="1" applyFill="1" applyBorder="1" applyAlignment="1" applyProtection="1">
      <alignment horizontal="center" vertical="center"/>
      <protection/>
    </xf>
    <xf numFmtId="167" fontId="9" fillId="0" borderId="3" xfId="15" applyNumberFormat="1" applyFont="1" applyFill="1" applyBorder="1" applyAlignment="1" applyProtection="1">
      <alignment horizontal="center" vertical="center"/>
      <protection/>
    </xf>
    <xf numFmtId="164" fontId="9" fillId="0" borderId="8" xfId="24" applyNumberFormat="1" applyFont="1" applyFill="1" applyBorder="1" applyAlignment="1" applyProtection="1">
      <alignment vertical="center" wrapText="1"/>
      <protection/>
    </xf>
    <xf numFmtId="164" fontId="9" fillId="0" borderId="8" xfId="24" applyNumberFormat="1" applyFont="1" applyFill="1" applyBorder="1" applyAlignment="1" applyProtection="1">
      <alignment horizontal="center" vertical="center" wrapText="1"/>
      <protection/>
    </xf>
    <xf numFmtId="164" fontId="5" fillId="0" borderId="8" xfId="24" applyNumberFormat="1" applyFont="1" applyFill="1" applyBorder="1" applyAlignment="1" applyProtection="1">
      <alignment vertical="center" wrapText="1"/>
      <protection/>
    </xf>
    <xf numFmtId="164" fontId="0" fillId="0" borderId="2" xfId="0" applyFont="1" applyFill="1" applyBorder="1" applyAlignment="1">
      <alignment horizontal="right" vertical="center"/>
    </xf>
    <xf numFmtId="166" fontId="0" fillId="0" borderId="9" xfId="15" applyFont="1" applyFill="1" applyBorder="1" applyAlignment="1" applyProtection="1">
      <alignment/>
      <protection/>
    </xf>
    <xf numFmtId="164" fontId="6" fillId="0" borderId="0" xfId="0" applyFont="1" applyFill="1" applyBorder="1" applyAlignment="1">
      <alignment horizontal="left" wrapText="1"/>
    </xf>
    <xf numFmtId="164" fontId="6" fillId="0" borderId="0" xfId="0" applyFont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="95" zoomScaleNormal="95" workbookViewId="0" topLeftCell="A1">
      <selection activeCell="L15" sqref="L15"/>
    </sheetView>
  </sheetViews>
  <sheetFormatPr defaultColWidth="9.00390625" defaultRowHeight="14.25"/>
  <cols>
    <col min="1" max="1" width="4.75390625" style="0" customWidth="1"/>
    <col min="2" max="2" width="27.50390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375" style="0" customWidth="1"/>
    <col min="9" max="9" width="12.25390625" style="0" customWidth="1"/>
    <col min="10" max="10" width="13.25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8.75" customHeight="1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</row>
    <row r="5" spans="1:10" ht="18.75" customHeight="1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</row>
    <row r="6" spans="1:10" ht="61.5" customHeight="1">
      <c r="A6" s="9" t="s">
        <v>4</v>
      </c>
      <c r="B6" s="9" t="s">
        <v>5</v>
      </c>
      <c r="C6" s="9" t="s">
        <v>6</v>
      </c>
      <c r="D6" s="9" t="s">
        <v>7</v>
      </c>
      <c r="E6" s="10" t="s">
        <v>8</v>
      </c>
      <c r="F6" s="10" t="s">
        <v>9</v>
      </c>
      <c r="G6" s="11" t="s">
        <v>10</v>
      </c>
      <c r="H6" s="11" t="s">
        <v>11</v>
      </c>
      <c r="I6" s="11" t="s">
        <v>12</v>
      </c>
      <c r="J6" s="9" t="s">
        <v>13</v>
      </c>
    </row>
    <row r="7" spans="1:12" s="3" customFormat="1" ht="15.75" customHeight="1">
      <c r="A7" s="9">
        <v>1</v>
      </c>
      <c r="B7" s="9">
        <v>2</v>
      </c>
      <c r="C7" s="9">
        <v>3</v>
      </c>
      <c r="D7" s="9">
        <v>4</v>
      </c>
      <c r="E7" s="10">
        <v>5</v>
      </c>
      <c r="F7" s="10">
        <v>6</v>
      </c>
      <c r="G7" s="12">
        <v>7</v>
      </c>
      <c r="H7" s="12">
        <v>8</v>
      </c>
      <c r="I7" s="12">
        <v>9</v>
      </c>
      <c r="J7" s="12">
        <v>10</v>
      </c>
      <c r="L7" s="13"/>
    </row>
    <row r="8" spans="1:12" s="3" customFormat="1" ht="25.5" customHeight="1">
      <c r="A8" s="9" t="s">
        <v>14</v>
      </c>
      <c r="B8" s="14" t="s">
        <v>15</v>
      </c>
      <c r="C8" s="15" t="s">
        <v>16</v>
      </c>
      <c r="D8" s="16">
        <v>587</v>
      </c>
      <c r="E8" s="17"/>
      <c r="F8" s="18"/>
      <c r="G8" s="19">
        <f aca="true" t="shared" si="0" ref="G8:G13">E8*F8+E8</f>
        <v>0</v>
      </c>
      <c r="H8" s="19">
        <f aca="true" t="shared" si="1" ref="H8:H13">ROUND(D8*E8,2)</f>
        <v>0</v>
      </c>
      <c r="I8" s="19">
        <f aca="true" t="shared" si="2" ref="I8:I13">ROUND(D8*G8,2)</f>
        <v>0</v>
      </c>
      <c r="J8" s="19"/>
      <c r="L8" s="13"/>
    </row>
    <row r="9" spans="1:12" s="3" customFormat="1" ht="25.5" customHeight="1">
      <c r="A9" s="9" t="s">
        <v>17</v>
      </c>
      <c r="B9" s="20" t="s">
        <v>18</v>
      </c>
      <c r="C9" s="21" t="s">
        <v>16</v>
      </c>
      <c r="D9" s="22">
        <v>493</v>
      </c>
      <c r="E9" s="23"/>
      <c r="F9" s="24"/>
      <c r="G9" s="19">
        <f t="shared" si="0"/>
        <v>0</v>
      </c>
      <c r="H9" s="19">
        <f t="shared" si="1"/>
        <v>0</v>
      </c>
      <c r="I9" s="19">
        <f t="shared" si="2"/>
        <v>0</v>
      </c>
      <c r="J9" s="25"/>
      <c r="L9" s="13"/>
    </row>
    <row r="10" spans="1:12" s="3" customFormat="1" ht="25.5" customHeight="1">
      <c r="A10" s="9" t="s">
        <v>19</v>
      </c>
      <c r="B10" s="20" t="s">
        <v>20</v>
      </c>
      <c r="C10" s="21" t="s">
        <v>16</v>
      </c>
      <c r="D10" s="22">
        <v>629</v>
      </c>
      <c r="E10" s="23"/>
      <c r="F10" s="24"/>
      <c r="G10" s="19">
        <f t="shared" si="0"/>
        <v>0</v>
      </c>
      <c r="H10" s="19">
        <f t="shared" si="1"/>
        <v>0</v>
      </c>
      <c r="I10" s="19">
        <f t="shared" si="2"/>
        <v>0</v>
      </c>
      <c r="J10" s="25"/>
      <c r="L10" s="13"/>
    </row>
    <row r="11" spans="1:12" s="3" customFormat="1" ht="25.5" customHeight="1">
      <c r="A11" s="9" t="s">
        <v>21</v>
      </c>
      <c r="B11" s="20" t="s">
        <v>22</v>
      </c>
      <c r="C11" s="21" t="s">
        <v>16</v>
      </c>
      <c r="D11" s="22">
        <v>69</v>
      </c>
      <c r="E11" s="26"/>
      <c r="F11" s="27"/>
      <c r="G11" s="19">
        <f t="shared" si="0"/>
        <v>0</v>
      </c>
      <c r="H11" s="19">
        <f t="shared" si="1"/>
        <v>0</v>
      </c>
      <c r="I11" s="19">
        <f t="shared" si="2"/>
        <v>0</v>
      </c>
      <c r="J11" s="25"/>
      <c r="L11" s="13"/>
    </row>
    <row r="12" spans="1:12" s="3" customFormat="1" ht="25.5" customHeight="1">
      <c r="A12" s="9" t="s">
        <v>23</v>
      </c>
      <c r="B12" s="20" t="s">
        <v>24</v>
      </c>
      <c r="C12" s="21" t="s">
        <v>16</v>
      </c>
      <c r="D12" s="22">
        <v>100</v>
      </c>
      <c r="E12" s="26"/>
      <c r="F12" s="27"/>
      <c r="G12" s="19">
        <f t="shared" si="0"/>
        <v>0</v>
      </c>
      <c r="H12" s="19">
        <f t="shared" si="1"/>
        <v>0</v>
      </c>
      <c r="I12" s="19">
        <f t="shared" si="2"/>
        <v>0</v>
      </c>
      <c r="J12" s="25"/>
      <c r="L12" s="13"/>
    </row>
    <row r="13" spans="1:12" s="3" customFormat="1" ht="25.5" customHeight="1">
      <c r="A13" s="9" t="s">
        <v>25</v>
      </c>
      <c r="B13" s="28" t="s">
        <v>26</v>
      </c>
      <c r="C13" s="29" t="s">
        <v>16</v>
      </c>
      <c r="D13" s="30">
        <v>100</v>
      </c>
      <c r="E13" s="26"/>
      <c r="F13" s="27"/>
      <c r="G13" s="19">
        <f t="shared" si="0"/>
        <v>0</v>
      </c>
      <c r="H13" s="19">
        <f t="shared" si="1"/>
        <v>0</v>
      </c>
      <c r="I13" s="19">
        <f t="shared" si="2"/>
        <v>0</v>
      </c>
      <c r="J13" s="25"/>
      <c r="L13" s="13"/>
    </row>
    <row r="14" spans="1:12" s="3" customFormat="1" ht="22.5" customHeight="1">
      <c r="A14" s="31" t="s">
        <v>27</v>
      </c>
      <c r="B14" s="31"/>
      <c r="C14" s="31"/>
      <c r="D14" s="31"/>
      <c r="E14" s="31"/>
      <c r="F14" s="31"/>
      <c r="G14" s="32">
        <f>SUM(G8:G13)</f>
        <v>0</v>
      </c>
      <c r="H14" s="32">
        <f>SUM(H8:H13)</f>
        <v>0</v>
      </c>
      <c r="I14" s="32">
        <f>SUM(I8:I13)</f>
        <v>0</v>
      </c>
      <c r="J14" s="32"/>
      <c r="L14" s="13"/>
    </row>
    <row r="15" spans="1:10" ht="111.75" customHeight="1">
      <c r="A15" s="33" t="s">
        <v>28</v>
      </c>
      <c r="B15" s="33"/>
      <c r="C15" s="33"/>
      <c r="D15" s="33"/>
      <c r="E15" s="33"/>
      <c r="F15" s="33"/>
      <c r="G15" s="33"/>
      <c r="H15" s="34"/>
      <c r="I15" s="34"/>
      <c r="J15" s="34"/>
    </row>
    <row r="16" ht="21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</sheetData>
  <sheetProtection selectLockedCells="1" selectUnlockedCells="1"/>
  <mergeCells count="6">
    <mergeCell ref="A2:G2"/>
    <mergeCell ref="A3:G3"/>
    <mergeCell ref="A4:G4"/>
    <mergeCell ref="A5:G5"/>
    <mergeCell ref="A14:F14"/>
    <mergeCell ref="A15:G15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2022-03-29T08:12:30Z</dcterms:modified>
  <cp:category/>
  <cp:version/>
  <cp:contentType/>
  <cp:contentStatus/>
  <cp:revision>2</cp:revision>
</cp:coreProperties>
</file>