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195" windowHeight="13695"/>
  </bookViews>
  <sheets>
    <sheet name="Formularz cenowy" sheetId="1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6"/>
  <c r="G8"/>
</calcChain>
</file>

<file path=xl/sharedStrings.xml><?xml version="1.0" encoding="utf-8"?>
<sst xmlns="http://schemas.openxmlformats.org/spreadsheetml/2006/main" count="41" uniqueCount="32">
  <si>
    <t>kWh</t>
  </si>
  <si>
    <t>Numer
licznika</t>
  </si>
  <si>
    <t>Moc
umowna kWh/h</t>
  </si>
  <si>
    <t>330070</t>
  </si>
  <si>
    <t>5379663</t>
  </si>
  <si>
    <t>Opis</t>
  </si>
  <si>
    <t xml:space="preserve">Ilość szacunkowa </t>
  </si>
  <si>
    <t>Wartość netto (zł)</t>
  </si>
  <si>
    <t>Wartość brutto (zł)</t>
  </si>
  <si>
    <t>Jednostka miary</t>
  </si>
  <si>
    <t>miesiąc</t>
  </si>
  <si>
    <t xml:space="preserve">Gaz ziemny wysokometanowy grupy E </t>
  </si>
  <si>
    <t xml:space="preserve">Opłata abonamentowa </t>
  </si>
  <si>
    <t xml:space="preserve">Opłata dystrybucyjna stała </t>
  </si>
  <si>
    <t xml:space="preserve">Oplata dystrybucyjna zmienna </t>
  </si>
  <si>
    <t>kWh/h</t>
  </si>
  <si>
    <t>Numer
punktu poboru</t>
  </si>
  <si>
    <t>BW-6</t>
  </si>
  <si>
    <t>BW-5</t>
  </si>
  <si>
    <t>Uwaga! Ceny jednostkowe można podać z dokładnością do pięciu miejsc po przecinku, wartości netto i brutto należy podać z dokładnością do dwóch  miejsc po przecinku</t>
  </si>
  <si>
    <t>8018590365500019066771</t>
  </si>
  <si>
    <t>8018590365500019067150</t>
  </si>
  <si>
    <t>Grupa
taryfowa sprzedawcy</t>
  </si>
  <si>
    <t>Grupa taryfowa OSD</t>
  </si>
  <si>
    <t>W-6A.1_WR</t>
  </si>
  <si>
    <t>W-5.1_WR</t>
  </si>
  <si>
    <t>RAZEM:</t>
  </si>
  <si>
    <t>FORMULARZ CENOWY</t>
  </si>
  <si>
    <t>kwalifikowany podpis elektronicznym lub podpis zaufany lub podpis osobisty</t>
  </si>
  <si>
    <t>Oznaczenie sprawy: 9/PZP/2021/TP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 do SWZ</t>
  </si>
  <si>
    <t>Cena jednostkowa netto (zł)</t>
  </si>
  <si>
    <t xml:space="preserve">% VAT 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</si>
</sst>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0"/>
    <numFmt numFmtId="166" formatCode="#,##0\ _z_ł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4"/>
      <color rgb="FF0070C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0" applyNumberFormat="1" applyFont="1"/>
    <xf numFmtId="166" fontId="3" fillId="0" borderId="0" xfId="0" applyNumberFormat="1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8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41" fontId="4" fillId="0" borderId="0" xfId="0" applyNumberFormat="1" applyFont="1" applyAlignment="1">
      <alignment horizontal="center"/>
    </xf>
    <xf numFmtId="9" fontId="2" fillId="0" borderId="1" xfId="0" applyNumberFormat="1" applyFont="1" applyFill="1" applyBorder="1" applyAlignment="1">
      <alignment horizontal="center" vertical="center" wrapText="1"/>
    </xf>
    <xf numFmtId="164" fontId="2" fillId="0" borderId="3" xfId="8" applyNumberFormat="1" applyFont="1" applyFill="1" applyBorder="1" applyAlignment="1">
      <alignment horizontal="center" vertical="center" wrapText="1"/>
    </xf>
    <xf numFmtId="164" fontId="2" fillId="0" borderId="5" xfId="8" applyNumberFormat="1" applyFont="1" applyBorder="1"/>
    <xf numFmtId="166" fontId="2" fillId="0" borderId="5" xfId="8" applyNumberFormat="1" applyFont="1" applyBorder="1"/>
    <xf numFmtId="3" fontId="2" fillId="0" borderId="0" xfId="0" applyNumberFormat="1" applyFont="1"/>
    <xf numFmtId="43" fontId="2" fillId="0" borderId="1" xfId="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9">
    <cellStyle name="Dziesiętny 2" xfId="1"/>
    <cellStyle name="Dziesiętny 3" xfId="2"/>
    <cellStyle name="Normalny" xfId="0" builtinId="0"/>
    <cellStyle name="Normalny 2" xfId="3"/>
    <cellStyle name="Normalny 2 2" xfId="4"/>
    <cellStyle name="Normalny 3" xfId="5"/>
    <cellStyle name="Procentowy 2" xfId="6"/>
    <cellStyle name="Procentowy 3" xfId="7"/>
    <cellStyle name="Walutowy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63" zoomScaleNormal="63" workbookViewId="0">
      <selection activeCell="F24" sqref="F24"/>
    </sheetView>
  </sheetViews>
  <sheetFormatPr defaultColWidth="9" defaultRowHeight="17.25"/>
  <cols>
    <col min="1" max="1" width="33.86328125" style="3" customWidth="1"/>
    <col min="2" max="2" width="15.73046875" style="3" customWidth="1"/>
    <col min="3" max="3" width="11.59765625" style="3" customWidth="1"/>
    <col min="4" max="4" width="14.3984375" style="3" customWidth="1"/>
    <col min="5" max="5" width="17.1328125" style="3" customWidth="1"/>
    <col min="6" max="6" width="53.59765625" style="3" customWidth="1"/>
    <col min="7" max="8" width="15.3984375" style="3" customWidth="1"/>
    <col min="9" max="9" width="15.1328125" style="3" customWidth="1"/>
    <col min="10" max="10" width="26.265625" style="3" customWidth="1"/>
    <col min="11" max="11" width="13.73046875" style="3" customWidth="1"/>
    <col min="12" max="12" width="30.3984375" style="3" customWidth="1"/>
    <col min="13" max="17" width="9" style="3"/>
    <col min="18" max="18" width="13.73046875" style="3" bestFit="1" customWidth="1"/>
    <col min="19" max="16384" width="9" style="3"/>
  </cols>
  <sheetData>
    <row r="1" spans="1:18" s="36" customFormat="1" ht="31.15" customHeigh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8" ht="41.25" customHeight="1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8" ht="43.9" customHeight="1"/>
    <row r="4" spans="1:18" s="10" customFormat="1" ht="74.25" customHeight="1">
      <c r="A4" s="8" t="s">
        <v>16</v>
      </c>
      <c r="B4" s="8" t="s">
        <v>1</v>
      </c>
      <c r="C4" s="1" t="s">
        <v>2</v>
      </c>
      <c r="D4" s="2" t="s">
        <v>22</v>
      </c>
      <c r="E4" s="2" t="s">
        <v>23</v>
      </c>
      <c r="F4" s="9" t="s">
        <v>5</v>
      </c>
      <c r="G4" s="9" t="s">
        <v>6</v>
      </c>
      <c r="H4" s="9" t="s">
        <v>9</v>
      </c>
      <c r="I4" s="9" t="s">
        <v>30</v>
      </c>
      <c r="J4" s="9" t="s">
        <v>7</v>
      </c>
      <c r="K4" s="9" t="s">
        <v>31</v>
      </c>
      <c r="L4" s="9" t="s">
        <v>8</v>
      </c>
    </row>
    <row r="5" spans="1:18" s="10" customFormat="1" ht="33.75" customHeight="1">
      <c r="A5" s="24" t="s">
        <v>20</v>
      </c>
      <c r="B5" s="24" t="s">
        <v>3</v>
      </c>
      <c r="C5" s="25">
        <v>1097</v>
      </c>
      <c r="D5" s="26" t="s">
        <v>17</v>
      </c>
      <c r="E5" s="26" t="s">
        <v>24</v>
      </c>
      <c r="F5" s="9" t="s">
        <v>11</v>
      </c>
      <c r="G5" s="1">
        <v>3333205</v>
      </c>
      <c r="H5" s="9" t="s">
        <v>0</v>
      </c>
      <c r="I5" s="11"/>
      <c r="J5" s="12"/>
      <c r="K5" s="15"/>
      <c r="L5" s="20"/>
      <c r="R5" s="13"/>
    </row>
    <row r="6" spans="1:18" s="10" customFormat="1" ht="33.75" customHeight="1">
      <c r="A6" s="24"/>
      <c r="B6" s="24"/>
      <c r="C6" s="25"/>
      <c r="D6" s="27"/>
      <c r="E6" s="27"/>
      <c r="F6" s="9" t="s">
        <v>12</v>
      </c>
      <c r="G6" s="1">
        <v>12</v>
      </c>
      <c r="H6" s="9" t="s">
        <v>10</v>
      </c>
      <c r="I6" s="11"/>
      <c r="J6" s="12"/>
      <c r="K6" s="15"/>
      <c r="L6" s="20"/>
    </row>
    <row r="7" spans="1:18" s="10" customFormat="1" ht="33.75" customHeight="1">
      <c r="A7" s="24"/>
      <c r="B7" s="24"/>
      <c r="C7" s="25"/>
      <c r="D7" s="27"/>
      <c r="E7" s="27"/>
      <c r="F7" s="9" t="s">
        <v>13</v>
      </c>
      <c r="G7" s="1">
        <v>9609720</v>
      </c>
      <c r="H7" s="9" t="s">
        <v>15</v>
      </c>
      <c r="I7" s="11"/>
      <c r="J7" s="12"/>
      <c r="K7" s="15"/>
      <c r="L7" s="20"/>
    </row>
    <row r="8" spans="1:18" s="10" customFormat="1" ht="33.75" customHeight="1">
      <c r="A8" s="24"/>
      <c r="B8" s="24"/>
      <c r="C8" s="25"/>
      <c r="D8" s="28"/>
      <c r="E8" s="28"/>
      <c r="F8" s="9" t="s">
        <v>14</v>
      </c>
      <c r="G8" s="1">
        <f>G5</f>
        <v>3333205</v>
      </c>
      <c r="H8" s="9" t="s">
        <v>0</v>
      </c>
      <c r="I8" s="11"/>
      <c r="J8" s="12"/>
      <c r="K8" s="15"/>
      <c r="L8" s="20"/>
    </row>
    <row r="9" spans="1:18" s="10" customFormat="1" ht="33.75" customHeight="1">
      <c r="A9" s="29" t="s">
        <v>21</v>
      </c>
      <c r="B9" s="29" t="s">
        <v>4</v>
      </c>
      <c r="C9" s="32">
        <v>329</v>
      </c>
      <c r="D9" s="26" t="s">
        <v>18</v>
      </c>
      <c r="E9" s="26" t="s">
        <v>25</v>
      </c>
      <c r="F9" s="9" t="s">
        <v>11</v>
      </c>
      <c r="G9" s="1">
        <v>565261</v>
      </c>
      <c r="H9" s="9" t="s">
        <v>0</v>
      </c>
      <c r="I9" s="11"/>
      <c r="J9" s="12"/>
      <c r="K9" s="15"/>
      <c r="L9" s="20"/>
    </row>
    <row r="10" spans="1:18" s="10" customFormat="1" ht="33.75" customHeight="1">
      <c r="A10" s="30"/>
      <c r="B10" s="30"/>
      <c r="C10" s="33"/>
      <c r="D10" s="27"/>
      <c r="E10" s="27"/>
      <c r="F10" s="9" t="s">
        <v>12</v>
      </c>
      <c r="G10" s="1">
        <v>12</v>
      </c>
      <c r="H10" s="9" t="s">
        <v>10</v>
      </c>
      <c r="I10" s="11"/>
      <c r="J10" s="12"/>
      <c r="K10" s="15"/>
      <c r="L10" s="20"/>
    </row>
    <row r="11" spans="1:18" s="10" customFormat="1" ht="33.75" customHeight="1">
      <c r="A11" s="30"/>
      <c r="B11" s="30"/>
      <c r="C11" s="33"/>
      <c r="D11" s="27"/>
      <c r="E11" s="27"/>
      <c r="F11" s="9" t="s">
        <v>13</v>
      </c>
      <c r="G11" s="1">
        <f>24*365*C9</f>
        <v>2882040</v>
      </c>
      <c r="H11" s="9" t="s">
        <v>15</v>
      </c>
      <c r="I11" s="11"/>
      <c r="J11" s="12"/>
      <c r="K11" s="15"/>
      <c r="L11" s="20"/>
    </row>
    <row r="12" spans="1:18" s="10" customFormat="1" ht="33.75" customHeight="1" thickBot="1">
      <c r="A12" s="31"/>
      <c r="B12" s="31"/>
      <c r="C12" s="34"/>
      <c r="D12" s="28"/>
      <c r="E12" s="28"/>
      <c r="F12" s="9" t="s">
        <v>14</v>
      </c>
      <c r="G12" s="1">
        <v>565261</v>
      </c>
      <c r="H12" s="9" t="s">
        <v>0</v>
      </c>
      <c r="I12" s="11"/>
      <c r="J12" s="16"/>
      <c r="K12" s="15"/>
      <c r="L12" s="20"/>
    </row>
    <row r="13" spans="1:18" ht="27.75" customHeight="1" thickBot="1">
      <c r="I13" s="22" t="s">
        <v>26</v>
      </c>
      <c r="J13" s="17"/>
      <c r="L13" s="18"/>
    </row>
    <row r="14" spans="1:18">
      <c r="I14" s="4"/>
      <c r="J14" s="6"/>
    </row>
    <row r="15" spans="1:18" ht="17.649999999999999">
      <c r="A15" s="3" t="s">
        <v>19</v>
      </c>
      <c r="I15" s="5"/>
      <c r="J15" s="7"/>
    </row>
    <row r="16" spans="1:18" ht="17.649999999999999">
      <c r="J16" s="14"/>
    </row>
    <row r="18" spans="6:7">
      <c r="G18" s="19"/>
    </row>
    <row r="19" spans="6:7" ht="17.649999999999999">
      <c r="F19" s="21" t="s">
        <v>28</v>
      </c>
    </row>
  </sheetData>
  <mergeCells count="12">
    <mergeCell ref="A9:A12"/>
    <mergeCell ref="B9:B12"/>
    <mergeCell ref="C9:C12"/>
    <mergeCell ref="D9:D12"/>
    <mergeCell ref="E9:E12"/>
    <mergeCell ref="A1:L1"/>
    <mergeCell ref="A2:L2"/>
    <mergeCell ref="A5:A8"/>
    <mergeCell ref="B5:B8"/>
    <mergeCell ref="C5:C8"/>
    <mergeCell ref="D5:D8"/>
    <mergeCell ref="E5:E8"/>
  </mergeCells>
  <pageMargins left="0.11811023622047245" right="0.11811023622047245" top="0.35433070866141736" bottom="0.35433070866141736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Krawczyszyn</dc:creator>
  <cp:lastModifiedBy>Windows User</cp:lastModifiedBy>
  <cp:lastPrinted>2021-10-22T13:14:56Z</cp:lastPrinted>
  <dcterms:created xsi:type="dcterms:W3CDTF">2012-11-29T11:42:36Z</dcterms:created>
  <dcterms:modified xsi:type="dcterms:W3CDTF">2021-10-22T13:16:50Z</dcterms:modified>
</cp:coreProperties>
</file>