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3 rok KAT3\SPN\USŁUGI\TO Modernizacja zgrzebeł zagarniających osad\2) SWZ + załączniki\4) 15.11.2023\"/>
    </mc:Choice>
  </mc:AlternateContent>
  <xr:revisionPtr revIDLastSave="0" documentId="13_ncr:1_{C9E86DB5-B53B-48CD-A4EB-A71CEB7B109F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rkusz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s="1"/>
  <c r="F20" i="1"/>
  <c r="H20" i="1" s="1"/>
  <c r="F19" i="1"/>
  <c r="H19" i="1" s="1"/>
  <c r="F13" i="1"/>
  <c r="F12" i="1"/>
  <c r="F22" i="1"/>
  <c r="H22" i="1" s="1"/>
  <c r="F23" i="1"/>
  <c r="H23" i="1" s="1"/>
  <c r="F24" i="1"/>
  <c r="H24" i="1" s="1"/>
  <c r="F25" i="1"/>
  <c r="H25" i="1" s="1"/>
  <c r="F28" i="1"/>
  <c r="H28" i="1" s="1"/>
  <c r="F29" i="1"/>
  <c r="H29" i="1" s="1"/>
  <c r="F30" i="1"/>
  <c r="H30" i="1" s="1"/>
  <c r="F32" i="1"/>
  <c r="H32" i="1" s="1"/>
  <c r="F33" i="1"/>
  <c r="H33" i="1" s="1"/>
  <c r="F34" i="1"/>
  <c r="H34" i="1" s="1"/>
  <c r="F35" i="1"/>
  <c r="H35" i="1" s="1"/>
  <c r="F38" i="1"/>
  <c r="H38" i="1" s="1"/>
  <c r="F39" i="1"/>
  <c r="H39" i="1" s="1"/>
  <c r="F40" i="1"/>
  <c r="H40" i="1" s="1"/>
  <c r="F42" i="1"/>
  <c r="H42" i="1" s="1"/>
  <c r="F43" i="1"/>
  <c r="H43" i="1" s="1"/>
  <c r="F44" i="1"/>
  <c r="H44" i="1" s="1"/>
  <c r="F45" i="1"/>
  <c r="H45" i="1" s="1"/>
  <c r="F10" i="1"/>
  <c r="H10" i="1" s="1"/>
  <c r="F14" i="1"/>
  <c r="H14" i="1" s="1"/>
  <c r="F15" i="1"/>
  <c r="H15" i="1" s="1"/>
  <c r="F18" i="1"/>
  <c r="H18" i="1" s="1"/>
  <c r="F46" i="1" l="1"/>
  <c r="H13" i="1"/>
  <c r="H12" i="1"/>
  <c r="H46" i="1" l="1"/>
</calcChain>
</file>

<file path=xl/sharedStrings.xml><?xml version="1.0" encoding="utf-8"?>
<sst xmlns="http://schemas.openxmlformats.org/spreadsheetml/2006/main" count="107" uniqueCount="46">
  <si>
    <t>LP.</t>
  </si>
  <si>
    <t>JEDN.</t>
  </si>
  <si>
    <t>CENA JEDN. NETTO /ZŁ/</t>
  </si>
  <si>
    <t>WARTOŚĆ NETTO /ZŁ/</t>
  </si>
  <si>
    <t xml:space="preserve">ILOŚĆ </t>
  </si>
  <si>
    <t>STAWKA VAT /%/</t>
  </si>
  <si>
    <t>WARTOŚĆ BRUTTO /ZŁ/</t>
  </si>
  <si>
    <t>FORMULARZ CENOWY</t>
  </si>
  <si>
    <t xml:space="preserve">(kwalifikowany podpis elektroniczny, podpis zaufany lub podpis osobisty wykonawcy lub osoby uprawnionej do jego reprezentowania) </t>
  </si>
  <si>
    <t>kpl.</t>
  </si>
  <si>
    <t>a</t>
  </si>
  <si>
    <t>b</t>
  </si>
  <si>
    <t>Oznaczenie zamówienia: 106/2023/TO/KP</t>
  </si>
  <si>
    <t>OSADNIK WTÓRNY 8.8</t>
  </si>
  <si>
    <t>Montaż kół podporowych do listew zgrzebeł zgarniających osad</t>
  </si>
  <si>
    <t>I</t>
  </si>
  <si>
    <t>Listwa zgarniająca zgrzebła głównego</t>
  </si>
  <si>
    <t>Listwa zgarniająca zgrzebła wspomagającego</t>
  </si>
  <si>
    <t>Wymiana gum w listwie zgarniającej osad do leja</t>
  </si>
  <si>
    <t>Zgrzebło główne</t>
  </si>
  <si>
    <t>m</t>
  </si>
  <si>
    <t>Zgrzebło wspomagające</t>
  </si>
  <si>
    <t xml:space="preserve">Wymiana gum końcowej listwy zgarnijącej osad </t>
  </si>
  <si>
    <t>Regulacja ustawiania zespołu zgarniacza</t>
  </si>
  <si>
    <t>II</t>
  </si>
  <si>
    <t>OSADNIK WTÓRNY 8.7</t>
  </si>
  <si>
    <t>Naprawa listwy zgarniającej osad do leja na końcowym odcinku</t>
  </si>
  <si>
    <t>Montaż nowej gumy końcowej wraz z elementem mocującym gumę do listwy zgarniającej osad</t>
  </si>
  <si>
    <t>Regulacja ustawienia zespołu zgarniacza</t>
  </si>
  <si>
    <t>III</t>
  </si>
  <si>
    <t>OSADNIK WTÓRNY 8.6</t>
  </si>
  <si>
    <t>Wymiana gumy końcowej listwy zgarniającej osad</t>
  </si>
  <si>
    <t>IV</t>
  </si>
  <si>
    <t>OSADNIK WTÓRNY 8.5</t>
  </si>
  <si>
    <t>RAZEM WARTOŚĆ ZAMÓWIENIA</t>
  </si>
  <si>
    <t>Załącznik nr 3 do SWZ</t>
  </si>
  <si>
    <t>A</t>
  </si>
  <si>
    <t>B</t>
  </si>
  <si>
    <t>C</t>
  </si>
  <si>
    <t>D</t>
  </si>
  <si>
    <t>E</t>
  </si>
  <si>
    <t>F</t>
  </si>
  <si>
    <t>G</t>
  </si>
  <si>
    <t>H</t>
  </si>
  <si>
    <t xml:space="preserve">Naprawa listwy zgarniającej osad do leja na końcowym odcinku </t>
  </si>
  <si>
    <r>
      <t xml:space="preserve">ZAKRES PRAC I WYKAZ CZĘŚCI ZAMIENNYCH (W TYM MATERIAŁÓW EKSPLOATACYJNYCH) WRAZ Z ROBOCIZNĄ DLA </t>
    </r>
    <r>
      <rPr>
        <b/>
        <u/>
        <sz val="9"/>
        <color rgb="FF000000"/>
        <rFont val="Calibri"/>
        <family val="2"/>
        <charset val="238"/>
        <scheme val="minor"/>
      </rPr>
      <t xml:space="preserve">KAŻDEGO ZGRZEBŁA ZGARNIAJĄCEGO OSAD W OSADNIKACH WTÓRNYCH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</si>
</sst>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9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4" fontId="4" fillId="5" borderId="6" xfId="0" applyNumberFormat="1" applyFont="1" applyFill="1" applyBorder="1" applyAlignment="1">
      <alignment horizontal="center" vertical="center" wrapText="1"/>
    </xf>
    <xf numFmtId="4" fontId="4" fillId="5" borderId="6" xfId="0" applyNumberFormat="1" applyFont="1" applyFill="1" applyBorder="1" applyAlignment="1">
      <alignment horizontal="right" vertical="center" wrapText="1"/>
    </xf>
    <xf numFmtId="4" fontId="4" fillId="5" borderId="6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 wrapText="1"/>
    </xf>
    <xf numFmtId="4" fontId="4" fillId="6" borderId="0" xfId="0" applyNumberFormat="1" applyFont="1" applyFill="1" applyAlignment="1">
      <alignment horizontal="center" vertical="center" wrapText="1"/>
    </xf>
    <xf numFmtId="4" fontId="4" fillId="6" borderId="0" xfId="0" applyNumberFormat="1" applyFont="1" applyFill="1" applyAlignment="1">
      <alignment horizontal="right" vertical="center" wrapText="1"/>
    </xf>
    <xf numFmtId="4" fontId="4" fillId="6" borderId="0" xfId="0" applyNumberFormat="1" applyFont="1" applyFill="1" applyAlignment="1">
      <alignment horizontal="center" vertical="center"/>
    </xf>
    <xf numFmtId="4" fontId="4" fillId="6" borderId="0" xfId="0" applyNumberFormat="1" applyFont="1" applyFill="1" applyAlignment="1">
      <alignment horizontal="right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right" vertical="center" wrapText="1"/>
    </xf>
    <xf numFmtId="4" fontId="6" fillId="5" borderId="6" xfId="0" applyNumberFormat="1" applyFont="1" applyFill="1" applyBorder="1" applyAlignment="1">
      <alignment horizontal="center" vertical="center"/>
    </xf>
    <xf numFmtId="4" fontId="6" fillId="5" borderId="7" xfId="0" applyNumberFormat="1" applyFont="1" applyFill="1" applyBorder="1" applyAlignment="1">
      <alignment horizontal="right" vertical="center"/>
    </xf>
    <xf numFmtId="0" fontId="4" fillId="5" borderId="5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4" fontId="4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5" borderId="0" xfId="0" applyFont="1" applyFill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vertical="center" wrapText="1"/>
    </xf>
    <xf numFmtId="0" fontId="7" fillId="5" borderId="0" xfId="0" applyFont="1" applyFill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4" fontId="4" fillId="6" borderId="6" xfId="0" applyNumberFormat="1" applyFont="1" applyFill="1" applyBorder="1" applyAlignment="1">
      <alignment horizontal="center" vertical="center" wrapText="1"/>
    </xf>
    <xf numFmtId="4" fontId="4" fillId="6" borderId="6" xfId="0" applyNumberFormat="1" applyFont="1" applyFill="1" applyBorder="1" applyAlignment="1">
      <alignment horizontal="right" vertical="center" wrapText="1"/>
    </xf>
    <xf numFmtId="4" fontId="4" fillId="6" borderId="6" xfId="0" applyNumberFormat="1" applyFont="1" applyFill="1" applyBorder="1" applyAlignment="1">
      <alignment horizontal="center" vertical="center"/>
    </xf>
    <xf numFmtId="4" fontId="4" fillId="6" borderId="7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7" fillId="5" borderId="7" xfId="0" applyFont="1" applyFill="1" applyBorder="1" applyAlignment="1">
      <alignment horizontal="center" vertical="center" wrapText="1"/>
    </xf>
    <xf numFmtId="4" fontId="4" fillId="7" borderId="3" xfId="0" applyNumberFormat="1" applyFont="1" applyFill="1" applyBorder="1" applyAlignment="1">
      <alignment horizontal="right" vertical="center" wrapText="1"/>
    </xf>
    <xf numFmtId="4" fontId="4" fillId="7" borderId="3" xfId="0" applyNumberFormat="1" applyFont="1" applyFill="1" applyBorder="1" applyAlignment="1">
      <alignment horizontal="center" vertical="center"/>
    </xf>
    <xf numFmtId="4" fontId="4" fillId="7" borderId="3" xfId="0" applyNumberFormat="1" applyFont="1" applyFill="1" applyBorder="1" applyAlignment="1">
      <alignment horizontal="right" vertical="center"/>
    </xf>
    <xf numFmtId="0" fontId="4" fillId="7" borderId="4" xfId="0" applyFont="1" applyFill="1" applyBorder="1" applyAlignment="1">
      <alignment horizontal="right" vertical="center" wrapText="1"/>
    </xf>
    <xf numFmtId="0" fontId="4" fillId="7" borderId="3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zoomScale="140" zoomScaleNormal="140" workbookViewId="0">
      <selection activeCell="E6" sqref="E6"/>
    </sheetView>
  </sheetViews>
  <sheetFormatPr defaultRowHeight="12" x14ac:dyDescent="0.2"/>
  <cols>
    <col min="1" max="1" width="5" style="54" customWidth="1"/>
    <col min="2" max="2" width="55.140625" style="66" customWidth="1"/>
    <col min="3" max="3" width="5.85546875" style="56" customWidth="1"/>
    <col min="4" max="4" width="6" style="54" customWidth="1"/>
    <col min="5" max="5" width="9.140625" style="57"/>
    <col min="6" max="6" width="10.140625" style="57" bestFit="1" customWidth="1"/>
    <col min="7" max="7" width="6.28515625" style="58" customWidth="1"/>
    <col min="8" max="8" width="11" style="59" customWidth="1"/>
    <col min="9" max="16384" width="9.140625" style="54"/>
  </cols>
  <sheetData>
    <row r="1" spans="1:8" x14ac:dyDescent="0.2">
      <c r="A1" s="86" t="s">
        <v>35</v>
      </c>
      <c r="B1" s="86"/>
      <c r="C1" s="86"/>
      <c r="D1" s="86"/>
      <c r="E1" s="86"/>
      <c r="F1" s="86"/>
      <c r="G1" s="86"/>
      <c r="H1" s="86"/>
    </row>
    <row r="2" spans="1:8" x14ac:dyDescent="0.2">
      <c r="A2" s="88" t="s">
        <v>12</v>
      </c>
      <c r="B2" s="88"/>
      <c r="C2" s="88"/>
      <c r="D2" s="88"/>
      <c r="E2" s="88"/>
      <c r="F2" s="88"/>
      <c r="G2" s="88"/>
      <c r="H2" s="88"/>
    </row>
    <row r="3" spans="1:8" x14ac:dyDescent="0.2">
      <c r="A3" s="55"/>
      <c r="B3" s="2"/>
    </row>
    <row r="4" spans="1:8" x14ac:dyDescent="0.2">
      <c r="A4" s="87" t="s">
        <v>7</v>
      </c>
      <c r="B4" s="87"/>
      <c r="C4" s="87"/>
      <c r="D4" s="87"/>
      <c r="E4" s="87"/>
      <c r="F4" s="87"/>
      <c r="G4" s="87"/>
      <c r="H4" s="87"/>
    </row>
    <row r="5" spans="1:8" x14ac:dyDescent="0.2">
      <c r="A5" s="60" t="s">
        <v>36</v>
      </c>
      <c r="B5" s="61" t="s">
        <v>37</v>
      </c>
      <c r="C5" s="61" t="s">
        <v>38</v>
      </c>
      <c r="D5" s="62" t="s">
        <v>39</v>
      </c>
      <c r="E5" s="63" t="s">
        <v>40</v>
      </c>
      <c r="F5" s="64" t="s">
        <v>41</v>
      </c>
      <c r="G5" s="65" t="s">
        <v>42</v>
      </c>
      <c r="H5" s="65" t="s">
        <v>43</v>
      </c>
    </row>
    <row r="6" spans="1:8" ht="35.1" customHeight="1" x14ac:dyDescent="0.2">
      <c r="A6" s="1" t="s">
        <v>0</v>
      </c>
      <c r="B6" s="1" t="s">
        <v>45</v>
      </c>
      <c r="C6" s="1" t="s">
        <v>4</v>
      </c>
      <c r="D6" s="1" t="s">
        <v>1</v>
      </c>
      <c r="E6" s="1" t="s">
        <v>2</v>
      </c>
      <c r="F6" s="1" t="s">
        <v>3</v>
      </c>
      <c r="G6" s="1" t="s">
        <v>5</v>
      </c>
      <c r="H6" s="1" t="s">
        <v>6</v>
      </c>
    </row>
    <row r="7" spans="1:8" ht="24" customHeight="1" x14ac:dyDescent="0.2">
      <c r="A7" s="21" t="s">
        <v>15</v>
      </c>
      <c r="B7" s="26" t="s">
        <v>13</v>
      </c>
      <c r="C7" s="27"/>
      <c r="D7" s="27"/>
      <c r="E7" s="27"/>
      <c r="F7" s="27"/>
      <c r="G7" s="27"/>
      <c r="H7" s="28"/>
    </row>
    <row r="8" spans="1:8" ht="24" customHeight="1" x14ac:dyDescent="0.2">
      <c r="A8" s="16">
        <v>1</v>
      </c>
      <c r="B8" s="39" t="s">
        <v>14</v>
      </c>
      <c r="C8" s="11"/>
      <c r="D8" s="11"/>
      <c r="E8" s="11"/>
      <c r="F8" s="11"/>
      <c r="G8" s="11"/>
      <c r="H8" s="12"/>
    </row>
    <row r="9" spans="1:8" ht="24" customHeight="1" x14ac:dyDescent="0.2">
      <c r="A9" s="3" t="s">
        <v>10</v>
      </c>
      <c r="B9" s="40" t="s">
        <v>16</v>
      </c>
      <c r="C9" s="41">
        <v>12</v>
      </c>
      <c r="D9" s="42" t="s">
        <v>9</v>
      </c>
      <c r="E9" s="4"/>
      <c r="F9" s="5">
        <f t="shared" ref="F9:F45" si="0">C9*E9</f>
        <v>0</v>
      </c>
      <c r="G9" s="9"/>
      <c r="H9" s="10">
        <f t="shared" ref="H9:H46" si="1">F9*123%</f>
        <v>0</v>
      </c>
    </row>
    <row r="10" spans="1:8" ht="24" customHeight="1" x14ac:dyDescent="0.2">
      <c r="A10" s="3" t="s">
        <v>11</v>
      </c>
      <c r="B10" s="40" t="s">
        <v>17</v>
      </c>
      <c r="C10" s="43">
        <v>4</v>
      </c>
      <c r="D10" s="3" t="s">
        <v>9</v>
      </c>
      <c r="E10" s="4"/>
      <c r="F10" s="5">
        <f t="shared" si="0"/>
        <v>0</v>
      </c>
      <c r="G10" s="6"/>
      <c r="H10" s="7">
        <f t="shared" si="1"/>
        <v>0</v>
      </c>
    </row>
    <row r="11" spans="1:8" ht="24" customHeight="1" x14ac:dyDescent="0.2">
      <c r="A11" s="16">
        <v>2</v>
      </c>
      <c r="B11" s="39" t="s">
        <v>18</v>
      </c>
      <c r="C11" s="44"/>
      <c r="D11" s="45"/>
      <c r="E11" s="17"/>
      <c r="F11" s="18"/>
      <c r="G11" s="19"/>
      <c r="H11" s="20"/>
    </row>
    <row r="12" spans="1:8" ht="24" customHeight="1" x14ac:dyDescent="0.2">
      <c r="A12" s="14" t="s">
        <v>10</v>
      </c>
      <c r="B12" s="15" t="s">
        <v>19</v>
      </c>
      <c r="C12" s="43">
        <v>23</v>
      </c>
      <c r="D12" s="3" t="s">
        <v>20</v>
      </c>
      <c r="E12" s="4"/>
      <c r="F12" s="5">
        <f t="shared" ref="F12:F13" si="2">C12*E12</f>
        <v>0</v>
      </c>
      <c r="G12" s="5"/>
      <c r="H12" s="7">
        <f t="shared" si="1"/>
        <v>0</v>
      </c>
    </row>
    <row r="13" spans="1:8" ht="24" customHeight="1" x14ac:dyDescent="0.2">
      <c r="A13" s="14" t="s">
        <v>11</v>
      </c>
      <c r="B13" s="15" t="s">
        <v>21</v>
      </c>
      <c r="C13" s="43">
        <v>9</v>
      </c>
      <c r="D13" s="3" t="s">
        <v>20</v>
      </c>
      <c r="E13" s="4"/>
      <c r="F13" s="8">
        <f t="shared" si="2"/>
        <v>0</v>
      </c>
      <c r="G13" s="8"/>
      <c r="H13" s="7">
        <f t="shared" si="1"/>
        <v>0</v>
      </c>
    </row>
    <row r="14" spans="1:8" ht="24" customHeight="1" x14ac:dyDescent="0.2">
      <c r="A14" s="16">
        <v>3</v>
      </c>
      <c r="B14" s="46" t="s">
        <v>22</v>
      </c>
      <c r="C14" s="43">
        <v>1</v>
      </c>
      <c r="D14" s="3" t="s">
        <v>9</v>
      </c>
      <c r="E14" s="4"/>
      <c r="F14" s="5">
        <f t="shared" si="0"/>
        <v>0</v>
      </c>
      <c r="G14" s="6"/>
      <c r="H14" s="7">
        <f t="shared" si="1"/>
        <v>0</v>
      </c>
    </row>
    <row r="15" spans="1:8" ht="24" customHeight="1" x14ac:dyDescent="0.2">
      <c r="A15" s="16">
        <v>4</v>
      </c>
      <c r="B15" s="46" t="s">
        <v>23</v>
      </c>
      <c r="C15" s="43">
        <v>1</v>
      </c>
      <c r="D15" s="3" t="s">
        <v>9</v>
      </c>
      <c r="E15" s="4"/>
      <c r="F15" s="5">
        <f t="shared" si="0"/>
        <v>0</v>
      </c>
      <c r="G15" s="6"/>
      <c r="H15" s="7">
        <f t="shared" si="1"/>
        <v>0</v>
      </c>
    </row>
    <row r="16" spans="1:8" ht="24" customHeight="1" x14ac:dyDescent="0.2">
      <c r="A16" s="21" t="s">
        <v>24</v>
      </c>
      <c r="B16" s="47" t="s">
        <v>25</v>
      </c>
      <c r="C16" s="48"/>
      <c r="D16" s="49"/>
      <c r="E16" s="22"/>
      <c r="F16" s="23"/>
      <c r="G16" s="24"/>
      <c r="H16" s="25"/>
    </row>
    <row r="17" spans="1:8" ht="24" customHeight="1" x14ac:dyDescent="0.2">
      <c r="A17" s="16">
        <v>1</v>
      </c>
      <c r="B17" s="39" t="s">
        <v>14</v>
      </c>
      <c r="C17" s="45"/>
      <c r="D17" s="45"/>
      <c r="E17" s="17"/>
      <c r="F17" s="18"/>
      <c r="G17" s="19"/>
      <c r="H17" s="20"/>
    </row>
    <row r="18" spans="1:8" ht="24" customHeight="1" x14ac:dyDescent="0.2">
      <c r="A18" s="3" t="s">
        <v>10</v>
      </c>
      <c r="B18" s="40" t="s">
        <v>16</v>
      </c>
      <c r="C18" s="41">
        <v>12</v>
      </c>
      <c r="D18" s="42" t="s">
        <v>9</v>
      </c>
      <c r="E18" s="4"/>
      <c r="F18" s="8">
        <f t="shared" si="0"/>
        <v>0</v>
      </c>
      <c r="G18" s="9"/>
      <c r="H18" s="10">
        <f t="shared" si="1"/>
        <v>0</v>
      </c>
    </row>
    <row r="19" spans="1:8" ht="24" customHeight="1" x14ac:dyDescent="0.2">
      <c r="A19" s="3" t="s">
        <v>11</v>
      </c>
      <c r="B19" s="40" t="s">
        <v>17</v>
      </c>
      <c r="C19" s="43">
        <v>4</v>
      </c>
      <c r="D19" s="42" t="s">
        <v>9</v>
      </c>
      <c r="E19" s="4"/>
      <c r="F19" s="8">
        <f t="shared" ref="F19" si="3">C19*E19</f>
        <v>0</v>
      </c>
      <c r="G19" s="9"/>
      <c r="H19" s="10">
        <f t="shared" ref="H19" si="4">F19*123%</f>
        <v>0</v>
      </c>
    </row>
    <row r="20" spans="1:8" ht="24" customHeight="1" x14ac:dyDescent="0.2">
      <c r="A20" s="16">
        <v>2</v>
      </c>
      <c r="B20" s="68" t="s">
        <v>26</v>
      </c>
      <c r="C20" s="43">
        <v>3</v>
      </c>
      <c r="D20" s="3" t="s">
        <v>20</v>
      </c>
      <c r="E20" s="4"/>
      <c r="F20" s="5">
        <f t="shared" ref="F20" si="5">C20*E20</f>
        <v>0</v>
      </c>
      <c r="G20" s="6"/>
      <c r="H20" s="7">
        <f t="shared" ref="H20" si="6">F20*123%</f>
        <v>0</v>
      </c>
    </row>
    <row r="21" spans="1:8" ht="24" customHeight="1" x14ac:dyDescent="0.2">
      <c r="A21" s="34">
        <v>3</v>
      </c>
      <c r="B21" s="67" t="s">
        <v>18</v>
      </c>
      <c r="C21" s="67"/>
      <c r="D21" s="67"/>
      <c r="E21" s="67"/>
      <c r="F21" s="67"/>
      <c r="G21" s="67"/>
      <c r="H21" s="50"/>
    </row>
    <row r="22" spans="1:8" ht="24" customHeight="1" x14ac:dyDescent="0.2">
      <c r="A22" s="29" t="s">
        <v>10</v>
      </c>
      <c r="B22" s="15" t="s">
        <v>19</v>
      </c>
      <c r="C22" s="29">
        <v>23</v>
      </c>
      <c r="D22" s="29" t="s">
        <v>20</v>
      </c>
      <c r="E22" s="4"/>
      <c r="F22" s="31">
        <f t="shared" si="0"/>
        <v>0</v>
      </c>
      <c r="G22" s="32"/>
      <c r="H22" s="33">
        <f t="shared" si="1"/>
        <v>0</v>
      </c>
    </row>
    <row r="23" spans="1:8" ht="24" customHeight="1" x14ac:dyDescent="0.2">
      <c r="A23" s="29" t="s">
        <v>11</v>
      </c>
      <c r="B23" s="15" t="s">
        <v>21</v>
      </c>
      <c r="C23" s="29">
        <v>9</v>
      </c>
      <c r="D23" s="29" t="s">
        <v>20</v>
      </c>
      <c r="E23" s="4"/>
      <c r="F23" s="31">
        <f t="shared" si="0"/>
        <v>0</v>
      </c>
      <c r="G23" s="32"/>
      <c r="H23" s="33">
        <f t="shared" si="1"/>
        <v>0</v>
      </c>
    </row>
    <row r="24" spans="1:8" ht="24" customHeight="1" x14ac:dyDescent="0.2">
      <c r="A24" s="34">
        <v>4</v>
      </c>
      <c r="B24" s="50" t="s">
        <v>27</v>
      </c>
      <c r="C24" s="29">
        <v>1</v>
      </c>
      <c r="D24" s="42" t="s">
        <v>9</v>
      </c>
      <c r="E24" s="4"/>
      <c r="F24" s="31">
        <f t="shared" si="0"/>
        <v>0</v>
      </c>
      <c r="G24" s="32"/>
      <c r="H24" s="33">
        <f t="shared" si="1"/>
        <v>0</v>
      </c>
    </row>
    <row r="25" spans="1:8" ht="24" customHeight="1" x14ac:dyDescent="0.2">
      <c r="A25" s="34">
        <v>5</v>
      </c>
      <c r="B25" s="50" t="s">
        <v>28</v>
      </c>
      <c r="C25" s="29">
        <v>1</v>
      </c>
      <c r="D25" s="42" t="s">
        <v>9</v>
      </c>
      <c r="E25" s="4"/>
      <c r="F25" s="31">
        <f t="shared" si="0"/>
        <v>0</v>
      </c>
      <c r="G25" s="32"/>
      <c r="H25" s="33">
        <f t="shared" si="1"/>
        <v>0</v>
      </c>
    </row>
    <row r="26" spans="1:8" ht="24" customHeight="1" x14ac:dyDescent="0.2">
      <c r="A26" s="21" t="s">
        <v>29</v>
      </c>
      <c r="B26" s="71" t="s">
        <v>30</v>
      </c>
      <c r="C26" s="72"/>
      <c r="D26" s="73"/>
      <c r="E26" s="74"/>
      <c r="F26" s="75"/>
      <c r="G26" s="76"/>
      <c r="H26" s="77"/>
    </row>
    <row r="27" spans="1:8" ht="24" customHeight="1" x14ac:dyDescent="0.2">
      <c r="A27" s="79">
        <v>1</v>
      </c>
      <c r="B27" s="67" t="s">
        <v>14</v>
      </c>
      <c r="C27" s="70"/>
      <c r="D27" s="67"/>
      <c r="E27" s="70"/>
      <c r="F27" s="67"/>
      <c r="G27" s="70"/>
      <c r="H27" s="69"/>
    </row>
    <row r="28" spans="1:8" ht="24" customHeight="1" x14ac:dyDescent="0.2">
      <c r="A28" s="29" t="s">
        <v>10</v>
      </c>
      <c r="B28" s="78" t="s">
        <v>16</v>
      </c>
      <c r="C28" s="29">
        <v>12</v>
      </c>
      <c r="D28" s="3" t="s">
        <v>9</v>
      </c>
      <c r="E28" s="30"/>
      <c r="F28" s="31">
        <f t="shared" si="0"/>
        <v>0</v>
      </c>
      <c r="G28" s="32"/>
      <c r="H28" s="33">
        <f t="shared" si="1"/>
        <v>0</v>
      </c>
    </row>
    <row r="29" spans="1:8" ht="24" customHeight="1" x14ac:dyDescent="0.2">
      <c r="A29" s="29" t="s">
        <v>11</v>
      </c>
      <c r="B29" s="40" t="s">
        <v>17</v>
      </c>
      <c r="C29" s="29">
        <v>4</v>
      </c>
      <c r="D29" s="42" t="s">
        <v>9</v>
      </c>
      <c r="E29" s="30"/>
      <c r="F29" s="31">
        <f t="shared" si="0"/>
        <v>0</v>
      </c>
      <c r="G29" s="32"/>
      <c r="H29" s="33">
        <f t="shared" si="1"/>
        <v>0</v>
      </c>
    </row>
    <row r="30" spans="1:8" ht="24" customHeight="1" x14ac:dyDescent="0.2">
      <c r="A30" s="34">
        <v>2</v>
      </c>
      <c r="B30" s="50" t="s">
        <v>26</v>
      </c>
      <c r="C30" s="29">
        <v>1</v>
      </c>
      <c r="D30" s="29" t="s">
        <v>20</v>
      </c>
      <c r="E30" s="30"/>
      <c r="F30" s="31">
        <f t="shared" si="0"/>
        <v>0</v>
      </c>
      <c r="G30" s="32"/>
      <c r="H30" s="33">
        <f t="shared" si="1"/>
        <v>0</v>
      </c>
    </row>
    <row r="31" spans="1:8" ht="24" customHeight="1" x14ac:dyDescent="0.2">
      <c r="A31" s="34">
        <v>3</v>
      </c>
      <c r="B31" s="67" t="s">
        <v>18</v>
      </c>
      <c r="C31" s="67"/>
      <c r="D31" s="67"/>
      <c r="E31" s="67"/>
      <c r="F31" s="67"/>
      <c r="G31" s="67"/>
      <c r="H31" s="69"/>
    </row>
    <row r="32" spans="1:8" ht="24" customHeight="1" x14ac:dyDescent="0.2">
      <c r="A32" s="29" t="s">
        <v>10</v>
      </c>
      <c r="B32" s="15" t="s">
        <v>19</v>
      </c>
      <c r="C32" s="29">
        <v>23</v>
      </c>
      <c r="D32" s="29" t="s">
        <v>20</v>
      </c>
      <c r="E32" s="30"/>
      <c r="F32" s="31">
        <f t="shared" si="0"/>
        <v>0</v>
      </c>
      <c r="G32" s="32"/>
      <c r="H32" s="33">
        <f t="shared" si="1"/>
        <v>0</v>
      </c>
    </row>
    <row r="33" spans="1:8" ht="24" customHeight="1" x14ac:dyDescent="0.2">
      <c r="A33" s="29" t="s">
        <v>11</v>
      </c>
      <c r="B33" s="15" t="s">
        <v>21</v>
      </c>
      <c r="C33" s="29">
        <v>9</v>
      </c>
      <c r="D33" s="29" t="s">
        <v>20</v>
      </c>
      <c r="E33" s="30"/>
      <c r="F33" s="31">
        <f t="shared" si="0"/>
        <v>0</v>
      </c>
      <c r="G33" s="32"/>
      <c r="H33" s="33">
        <f t="shared" si="1"/>
        <v>0</v>
      </c>
    </row>
    <row r="34" spans="1:8" ht="24" customHeight="1" x14ac:dyDescent="0.2">
      <c r="A34" s="34">
        <v>4</v>
      </c>
      <c r="B34" s="50" t="s">
        <v>31</v>
      </c>
      <c r="C34" s="51">
        <v>1</v>
      </c>
      <c r="D34" s="42" t="s">
        <v>9</v>
      </c>
      <c r="E34" s="30"/>
      <c r="F34" s="31">
        <f t="shared" si="0"/>
        <v>0</v>
      </c>
      <c r="G34" s="32"/>
      <c r="H34" s="33">
        <f t="shared" si="1"/>
        <v>0</v>
      </c>
    </row>
    <row r="35" spans="1:8" ht="24" customHeight="1" x14ac:dyDescent="0.2">
      <c r="A35" s="34">
        <v>5</v>
      </c>
      <c r="B35" s="50" t="s">
        <v>28</v>
      </c>
      <c r="C35" s="29">
        <v>1</v>
      </c>
      <c r="D35" s="3" t="s">
        <v>9</v>
      </c>
      <c r="E35" s="30"/>
      <c r="F35" s="31">
        <f t="shared" si="0"/>
        <v>0</v>
      </c>
      <c r="G35" s="32"/>
      <c r="H35" s="33">
        <f t="shared" si="1"/>
        <v>0</v>
      </c>
    </row>
    <row r="36" spans="1:8" ht="24" customHeight="1" x14ac:dyDescent="0.2">
      <c r="A36" s="21" t="s">
        <v>32</v>
      </c>
      <c r="B36" s="71" t="s">
        <v>33</v>
      </c>
      <c r="C36" s="72"/>
      <c r="D36" s="73"/>
      <c r="E36" s="74"/>
      <c r="F36" s="75"/>
      <c r="G36" s="76"/>
      <c r="H36" s="77"/>
    </row>
    <row r="37" spans="1:8" ht="24" customHeight="1" x14ac:dyDescent="0.2">
      <c r="A37" s="34">
        <v>1</v>
      </c>
      <c r="B37" s="67" t="s">
        <v>14</v>
      </c>
      <c r="C37" s="70"/>
      <c r="D37" s="67"/>
      <c r="E37" s="70"/>
      <c r="F37" s="67"/>
      <c r="G37" s="70"/>
      <c r="H37" s="69"/>
    </row>
    <row r="38" spans="1:8" ht="24" customHeight="1" x14ac:dyDescent="0.2">
      <c r="A38" s="3" t="s">
        <v>10</v>
      </c>
      <c r="B38" s="78" t="s">
        <v>16</v>
      </c>
      <c r="C38" s="43">
        <v>12</v>
      </c>
      <c r="D38" s="3" t="s">
        <v>9</v>
      </c>
      <c r="E38" s="30"/>
      <c r="F38" s="31">
        <f t="shared" si="0"/>
        <v>0</v>
      </c>
      <c r="G38" s="32"/>
      <c r="H38" s="33">
        <f t="shared" si="1"/>
        <v>0</v>
      </c>
    </row>
    <row r="39" spans="1:8" ht="24" customHeight="1" x14ac:dyDescent="0.2">
      <c r="A39" s="3" t="s">
        <v>11</v>
      </c>
      <c r="B39" s="40" t="s">
        <v>17</v>
      </c>
      <c r="C39" s="43">
        <v>4</v>
      </c>
      <c r="D39" s="42" t="s">
        <v>9</v>
      </c>
      <c r="E39" s="30"/>
      <c r="F39" s="31">
        <f t="shared" si="0"/>
        <v>0</v>
      </c>
      <c r="G39" s="32"/>
      <c r="H39" s="33">
        <f t="shared" si="1"/>
        <v>0</v>
      </c>
    </row>
    <row r="40" spans="1:8" ht="24" customHeight="1" x14ac:dyDescent="0.2">
      <c r="A40" s="34">
        <v>2</v>
      </c>
      <c r="B40" s="50" t="s">
        <v>44</v>
      </c>
      <c r="C40" s="29">
        <v>3</v>
      </c>
      <c r="D40" s="29" t="s">
        <v>20</v>
      </c>
      <c r="E40" s="30"/>
      <c r="F40" s="31">
        <f t="shared" si="0"/>
        <v>0</v>
      </c>
      <c r="G40" s="32"/>
      <c r="H40" s="33">
        <f t="shared" si="1"/>
        <v>0</v>
      </c>
    </row>
    <row r="41" spans="1:8" ht="24" customHeight="1" x14ac:dyDescent="0.2">
      <c r="A41" s="34">
        <v>3</v>
      </c>
      <c r="B41" s="52" t="s">
        <v>18</v>
      </c>
      <c r="C41" s="53"/>
      <c r="D41" s="53"/>
      <c r="E41" s="35"/>
      <c r="F41" s="36"/>
      <c r="G41" s="37"/>
      <c r="H41" s="38"/>
    </row>
    <row r="42" spans="1:8" ht="24" customHeight="1" x14ac:dyDescent="0.2">
      <c r="A42" s="29" t="s">
        <v>10</v>
      </c>
      <c r="B42" s="15" t="s">
        <v>19</v>
      </c>
      <c r="C42" s="29">
        <v>23</v>
      </c>
      <c r="D42" s="29" t="s">
        <v>20</v>
      </c>
      <c r="E42" s="13"/>
      <c r="F42" s="8">
        <f t="shared" si="0"/>
        <v>0</v>
      </c>
      <c r="G42" s="9"/>
      <c r="H42" s="10">
        <f t="shared" si="1"/>
        <v>0</v>
      </c>
    </row>
    <row r="43" spans="1:8" ht="24" customHeight="1" x14ac:dyDescent="0.2">
      <c r="A43" s="29" t="s">
        <v>11</v>
      </c>
      <c r="B43" s="15" t="s">
        <v>21</v>
      </c>
      <c r="C43" s="29">
        <v>9</v>
      </c>
      <c r="D43" s="29" t="s">
        <v>20</v>
      </c>
      <c r="E43" s="4"/>
      <c r="F43" s="5">
        <f t="shared" si="0"/>
        <v>0</v>
      </c>
      <c r="G43" s="6"/>
      <c r="H43" s="7">
        <f t="shared" si="1"/>
        <v>0</v>
      </c>
    </row>
    <row r="44" spans="1:8" ht="24" customHeight="1" x14ac:dyDescent="0.2">
      <c r="A44" s="34">
        <v>4</v>
      </c>
      <c r="B44" s="50" t="s">
        <v>27</v>
      </c>
      <c r="C44" s="3">
        <v>1</v>
      </c>
      <c r="D44" s="3" t="s">
        <v>9</v>
      </c>
      <c r="E44" s="4"/>
      <c r="F44" s="5">
        <f t="shared" si="0"/>
        <v>0</v>
      </c>
      <c r="G44" s="6"/>
      <c r="H44" s="7">
        <f t="shared" si="1"/>
        <v>0</v>
      </c>
    </row>
    <row r="45" spans="1:8" ht="24" customHeight="1" x14ac:dyDescent="0.2">
      <c r="A45" s="34">
        <v>5</v>
      </c>
      <c r="B45" s="50" t="s">
        <v>28</v>
      </c>
      <c r="C45" s="3">
        <v>1</v>
      </c>
      <c r="D45" s="3" t="s">
        <v>9</v>
      </c>
      <c r="E45" s="4"/>
      <c r="F45" s="5">
        <f t="shared" si="0"/>
        <v>0</v>
      </c>
      <c r="G45" s="6"/>
      <c r="H45" s="7">
        <f t="shared" si="1"/>
        <v>0</v>
      </c>
    </row>
    <row r="46" spans="1:8" ht="24" customHeight="1" x14ac:dyDescent="0.2">
      <c r="A46" s="83" t="s">
        <v>34</v>
      </c>
      <c r="B46" s="84"/>
      <c r="C46" s="84"/>
      <c r="D46" s="84"/>
      <c r="E46" s="84"/>
      <c r="F46" s="80">
        <f>SUM(F9:F45)</f>
        <v>0</v>
      </c>
      <c r="G46" s="81"/>
      <c r="H46" s="82">
        <f t="shared" si="1"/>
        <v>0</v>
      </c>
    </row>
    <row r="48" spans="1:8" x14ac:dyDescent="0.2">
      <c r="B48" s="89"/>
      <c r="C48" s="89"/>
      <c r="D48" s="89"/>
      <c r="E48" s="89"/>
      <c r="F48" s="89"/>
      <c r="G48" s="89"/>
      <c r="H48" s="89"/>
    </row>
    <row r="49" spans="2:8" x14ac:dyDescent="0.2">
      <c r="B49" s="2"/>
      <c r="C49" s="2"/>
      <c r="D49" s="2"/>
      <c r="E49" s="2"/>
      <c r="F49" s="2"/>
      <c r="G49" s="2"/>
      <c r="H49" s="2"/>
    </row>
    <row r="50" spans="2:8" ht="44.25" customHeight="1" x14ac:dyDescent="0.2">
      <c r="C50" s="85" t="s">
        <v>8</v>
      </c>
      <c r="D50" s="85"/>
      <c r="E50" s="85"/>
      <c r="F50" s="85"/>
      <c r="G50" s="85"/>
      <c r="H50" s="85"/>
    </row>
  </sheetData>
  <sortState xmlns:xlrd2="http://schemas.microsoft.com/office/spreadsheetml/2017/richdata2" ref="A2:Q102">
    <sortCondition ref="B2:B102"/>
  </sortState>
  <mergeCells count="6">
    <mergeCell ref="A46:E46"/>
    <mergeCell ref="C50:H50"/>
    <mergeCell ref="A1:H1"/>
    <mergeCell ref="A4:H4"/>
    <mergeCell ref="A2:H2"/>
    <mergeCell ref="B48:H48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Stefanowicz Magdalena</cp:lastModifiedBy>
  <cp:lastPrinted>2023-09-11T09:03:11Z</cp:lastPrinted>
  <dcterms:created xsi:type="dcterms:W3CDTF">2018-05-23T10:41:44Z</dcterms:created>
  <dcterms:modified xsi:type="dcterms:W3CDTF">2023-11-15T09:05:50Z</dcterms:modified>
</cp:coreProperties>
</file>