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B4A31986-8217-4F14-9433-A028FA55797A}" xr6:coauthVersionLast="47" xr6:coauthVersionMax="47" xr10:uidLastSave="{00000000-0000-0000-0000-000000000000}"/>
  <bookViews>
    <workbookView xWindow="1950" yWindow="795" windowWidth="24165" windowHeight="15405" tabRatio="500" xr2:uid="{00000000-000D-0000-FFFF-FFFF00000000}"/>
  </bookViews>
  <sheets>
    <sheet name="zieleń" sheetId="1" r:id="rId1"/>
  </sheets>
  <definedNames>
    <definedName name="_xlnm.Print_Area" localSheetId="0">zieleń!$A$1:$I$34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3" i="1" l="1"/>
  <c r="G20" i="1"/>
  <c r="I20" i="1" s="1"/>
  <c r="G21" i="1"/>
  <c r="I21" i="1" s="1"/>
  <c r="G22" i="1"/>
  <c r="I22" i="1" s="1"/>
  <c r="G19" i="1" l="1"/>
  <c r="I19" i="1" l="1"/>
  <c r="I23" i="1" s="1"/>
</calcChain>
</file>

<file path=xl/sharedStrings.xml><?xml version="1.0" encoding="utf-8"?>
<sst xmlns="http://schemas.openxmlformats.org/spreadsheetml/2006/main" count="43" uniqueCount="41">
  <si>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</si>
  <si>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</si>
  <si>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</si>
  <si>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</si>
  <si>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</si>
  <si>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</si>
  <si>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</si>
  <si>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</si>
  <si>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</si>
  <si>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</si>
  <si>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oferta cenowa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</si>
  <si>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</si>
  <si>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</si>
  <si>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</si>
  <si>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</si>
  <si>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</si>
  <si>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</si>
  <si>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</si>
  <si>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REGON: 000296495</t>
  </si>
  <si>
    <t xml:space="preserve">Warunki realizacji: </t>
  </si>
  <si>
    <t>dostawa  - na ul. Plac Medyków 1 (RAMPA )</t>
  </si>
  <si>
    <t>Lp.</t>
  </si>
  <si>
    <t>Nazwa towaru</t>
  </si>
  <si>
    <t>Symbol /nr katalogowy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</si>
  <si>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</si>
  <si>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</si>
  <si>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</si>
  <si>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</si>
  <si>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</si>
  <si>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</si>
  <si>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</si>
  <si>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>szt.</t>
  </si>
  <si>
    <t>2.</t>
  </si>
  <si>
    <t>3.</t>
  </si>
  <si>
    <t>4.</t>
  </si>
  <si>
    <t>op.</t>
  </si>
  <si>
    <t>Dostawa</t>
  </si>
  <si>
    <t>kpl</t>
  </si>
  <si>
    <t>Wyświetlacz do sterownika CAREL pGD user interface z przewodem do podłączenia</t>
  </si>
  <si>
    <t>Wskaźnik różnicy ciśnień WRC typ PS200 (KOMPART-POMIAR )</t>
  </si>
  <si>
    <t>Przekaźnik półprzewodnikowy ; Uster : 3 -32VDC ; 40A; 48-600VAC (SC1-30D40660A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</si>
</sst>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4" fillId="0" borderId="4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6" xfId="0" applyFont="1" applyBorder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2" fontId="8" fillId="0" borderId="16" xfId="0" applyNumberFormat="1" applyFont="1" applyBorder="1" applyProtection="1">
      <protection hidden="1"/>
    </xf>
    <xf numFmtId="4" fontId="8" fillId="0" borderId="16" xfId="0" applyNumberFormat="1" applyFont="1" applyBorder="1" applyProtection="1"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/>
    <xf numFmtId="0" fontId="2" fillId="0" borderId="7" xfId="0" applyFont="1" applyBorder="1"/>
    <xf numFmtId="0" fontId="7" fillId="0" borderId="8" xfId="0" applyFont="1" applyBorder="1" applyAlignment="1">
      <alignment horizontal="left"/>
    </xf>
    <xf numFmtId="0" fontId="7" fillId="0" borderId="10" xfId="0" applyFont="1" applyBorder="1"/>
    <xf numFmtId="0" fontId="7" fillId="0" borderId="9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wrapText="1"/>
    </xf>
    <xf numFmtId="9" fontId="2" fillId="0" borderId="16" xfId="0" applyNumberFormat="1" applyFont="1" applyBorder="1" applyAlignment="1">
      <alignment wrapText="1"/>
    </xf>
    <xf numFmtId="2" fontId="2" fillId="0" borderId="17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4" fontId="1" fillId="0" borderId="16" xfId="0" applyNumberFormat="1" applyFont="1" applyBorder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31"/>
  <sheetViews>
    <sheetView tabSelected="1" view="pageBreakPreview" zoomScaleNormal="100" zoomScaleSheetLayoutView="100" zoomScalePageLayoutView="95" workbookViewId="0">
      <selection activeCell="F27" sqref="F27"/>
    </sheetView>
  </sheetViews>
  <sheetFormatPr defaultColWidth="9.140625" defaultRowHeight="12.75" x14ac:dyDescent="0.2"/>
  <cols>
    <col min="1" max="1" width="3.5703125" style="34" customWidth="1"/>
    <col min="2" max="2" width="28.7109375" style="33" customWidth="1"/>
    <col min="3" max="3" width="10.7109375" style="33" customWidth="1"/>
    <col min="4" max="4" width="4.42578125" style="33" customWidth="1"/>
    <col min="5" max="5" width="7" style="33" customWidth="1"/>
    <col min="6" max="6" width="12.5703125" style="33" customWidth="1"/>
    <col min="7" max="7" width="11.140625" style="33" customWidth="1"/>
    <col min="8" max="8" width="6.28515625" style="33" customWidth="1"/>
    <col min="9" max="9" width="12.140625" style="33" customWidth="1"/>
    <col min="10" max="10" width="9.140625" style="33"/>
    <col min="11" max="11" width="9.140625" style="34"/>
    <col min="12" max="1020" width="9.140625" style="33"/>
    <col min="1021" max="1024" width="8.7109375" style="19" customWidth="1"/>
    <col min="1025" max="16384" width="9.140625" style="19"/>
  </cols>
  <sheetData>
    <row r="1" spans="1:1020" s="2" customFormat="1" ht="18" customHeight="1" x14ac:dyDescent="0.2">
      <c r="A1" s="52" t="s">
        <v>0</v>
      </c>
      <c r="B1" s="52"/>
      <c r="C1" s="52"/>
      <c r="E1" s="52" t="s">
        <v>1</v>
      </c>
      <c r="F1" s="52"/>
      <c r="G1" s="52"/>
      <c r="H1" s="52"/>
      <c r="I1" s="52"/>
      <c r="J1" s="1"/>
      <c r="K1" s="22"/>
    </row>
    <row r="2" spans="1:1020" s="2" customFormat="1" ht="12" x14ac:dyDescent="0.2">
      <c r="A2" s="44" t="s">
        <v>2</v>
      </c>
      <c r="B2" s="44"/>
      <c r="C2" s="44"/>
      <c r="E2" s="3"/>
      <c r="F2" s="4"/>
      <c r="G2" s="4"/>
      <c r="H2" s="4"/>
      <c r="I2" s="5"/>
      <c r="J2" s="1"/>
      <c r="K2" s="22"/>
    </row>
    <row r="3" spans="1:1020" s="2" customFormat="1" ht="12" x14ac:dyDescent="0.2">
      <c r="A3" s="44" t="s">
        <v>3</v>
      </c>
      <c r="B3" s="44"/>
      <c r="C3" s="44"/>
      <c r="E3" s="6"/>
      <c r="F3" s="4"/>
      <c r="G3" s="4"/>
      <c r="H3" s="4"/>
      <c r="I3" s="5"/>
      <c r="J3" s="7"/>
      <c r="K3" s="22"/>
    </row>
    <row r="4" spans="1:1020" s="2" customFormat="1" ht="12" x14ac:dyDescent="0.2">
      <c r="A4" s="44" t="s">
        <v>4</v>
      </c>
      <c r="B4" s="44"/>
      <c r="C4" s="44"/>
      <c r="E4" s="6"/>
      <c r="G4" s="8"/>
      <c r="I4" s="23"/>
      <c r="K4" s="22"/>
    </row>
    <row r="5" spans="1:1020" s="2" customFormat="1" ht="12" x14ac:dyDescent="0.2">
      <c r="A5" s="44" t="s">
        <v>5</v>
      </c>
      <c r="B5" s="44"/>
      <c r="C5" s="44"/>
      <c r="E5" s="6"/>
      <c r="G5" s="8"/>
      <c r="I5" s="23"/>
      <c r="J5" s="1"/>
      <c r="K5" s="22"/>
    </row>
    <row r="6" spans="1:1020" s="2" customFormat="1" ht="12" x14ac:dyDescent="0.2">
      <c r="A6" s="44" t="s">
        <v>6</v>
      </c>
      <c r="B6" s="44"/>
      <c r="C6" s="44"/>
      <c r="E6" s="24"/>
      <c r="F6" s="9"/>
      <c r="I6" s="23"/>
      <c r="J6" s="1"/>
      <c r="K6" s="22"/>
    </row>
    <row r="7" spans="1:1020" s="2" customFormat="1" thickBot="1" x14ac:dyDescent="0.25">
      <c r="A7" s="25" t="s">
        <v>7</v>
      </c>
      <c r="B7" s="26"/>
      <c r="C7" s="27"/>
      <c r="E7" s="10"/>
      <c r="F7" s="28"/>
      <c r="G7" s="28"/>
      <c r="H7" s="28"/>
      <c r="I7" s="29"/>
      <c r="K7" s="22"/>
    </row>
    <row r="8" spans="1:1020" s="2" customFormat="1" ht="13.5" thickBot="1" x14ac:dyDescent="0.25">
      <c r="A8" s="50" t="s">
        <v>8</v>
      </c>
      <c r="B8" s="51"/>
      <c r="C8" s="45" t="s">
        <v>9</v>
      </c>
      <c r="D8" s="45"/>
      <c r="E8" s="45"/>
      <c r="F8" s="45"/>
      <c r="G8" s="46" t="s">
        <v>10</v>
      </c>
      <c r="H8" s="46"/>
      <c r="I8" s="46"/>
      <c r="J8" s="1"/>
      <c r="K8" s="22"/>
    </row>
    <row r="9" spans="1:1020" s="2" customFormat="1" thickBot="1" x14ac:dyDescent="0.25">
      <c r="A9" s="47"/>
      <c r="B9" s="47"/>
      <c r="C9" s="48" t="s">
        <v>11</v>
      </c>
      <c r="D9" s="48"/>
      <c r="E9" s="48"/>
      <c r="F9" s="48"/>
      <c r="G9" s="46"/>
      <c r="H9" s="46"/>
      <c r="I9" s="46"/>
      <c r="K9" s="22"/>
    </row>
    <row r="10" spans="1:1020" s="2" customFormat="1" ht="12" x14ac:dyDescent="0.2">
      <c r="A10" s="47"/>
      <c r="B10" s="47"/>
      <c r="C10" s="48" t="s">
        <v>12</v>
      </c>
      <c r="D10" s="48"/>
      <c r="E10" s="48"/>
      <c r="F10" s="48"/>
      <c r="G10" s="24"/>
      <c r="I10" s="23"/>
      <c r="K10" s="22"/>
    </row>
    <row r="11" spans="1:1020" s="2" customFormat="1" ht="12" x14ac:dyDescent="0.2">
      <c r="A11" s="47"/>
      <c r="B11" s="47"/>
      <c r="C11" s="49"/>
      <c r="D11" s="49"/>
      <c r="E11" s="49"/>
      <c r="F11" s="49"/>
      <c r="G11" s="24" t="s">
        <v>13</v>
      </c>
      <c r="H11" s="1"/>
      <c r="I11" s="23"/>
      <c r="J11" s="11"/>
      <c r="K11" s="22"/>
    </row>
    <row r="12" spans="1:1020" s="2" customFormat="1" ht="12" x14ac:dyDescent="0.2">
      <c r="A12" s="47"/>
      <c r="B12" s="47"/>
      <c r="C12" s="49"/>
      <c r="D12" s="49"/>
      <c r="E12" s="49"/>
      <c r="F12" s="49"/>
      <c r="G12" s="24" t="s">
        <v>14</v>
      </c>
      <c r="H12" s="1"/>
      <c r="I12" s="23"/>
      <c r="J12" s="7"/>
      <c r="K12" s="22"/>
    </row>
    <row r="13" spans="1:1020" s="2" customFormat="1" ht="12" x14ac:dyDescent="0.2">
      <c r="A13" s="22"/>
      <c r="C13" s="54" t="s">
        <v>15</v>
      </c>
      <c r="D13" s="54"/>
      <c r="E13" s="54"/>
      <c r="F13" s="54"/>
      <c r="G13" s="24" t="s">
        <v>16</v>
      </c>
      <c r="I13" s="23"/>
      <c r="J13" s="11"/>
      <c r="K13" s="22"/>
    </row>
    <row r="14" spans="1:1020" s="2" customFormat="1" ht="12" x14ac:dyDescent="0.2">
      <c r="A14" s="55" t="s">
        <v>17</v>
      </c>
      <c r="B14" s="55"/>
      <c r="C14" s="56"/>
      <c r="D14" s="56"/>
      <c r="E14" s="56"/>
      <c r="F14" s="56"/>
      <c r="G14" s="57" t="s">
        <v>10</v>
      </c>
      <c r="H14" s="57"/>
      <c r="I14" s="57"/>
      <c r="K14" s="22"/>
    </row>
    <row r="15" spans="1:1020" s="2" customFormat="1" thickBot="1" x14ac:dyDescent="0.25">
      <c r="A15" s="58" t="s">
        <v>18</v>
      </c>
      <c r="B15" s="58"/>
      <c r="C15" s="59"/>
      <c r="D15" s="59"/>
      <c r="E15" s="59"/>
      <c r="F15" s="59"/>
      <c r="G15" s="60"/>
      <c r="H15" s="60"/>
      <c r="I15" s="60"/>
      <c r="K15" s="22"/>
    </row>
    <row r="16" spans="1:1020" x14ac:dyDescent="0.2">
      <c r="A16" s="30" t="s">
        <v>19</v>
      </c>
      <c r="B16" s="31"/>
      <c r="C16" s="31"/>
      <c r="D16" s="31"/>
      <c r="E16" s="31"/>
      <c r="F16" s="31"/>
      <c r="G16" s="31"/>
      <c r="H16" s="31"/>
      <c r="I16" s="32"/>
      <c r="J16" s="12"/>
      <c r="K16" s="17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</row>
    <row r="17" spans="1:1020" ht="12" customHeight="1" thickBot="1" x14ac:dyDescent="0.25">
      <c r="A17" s="53" t="s">
        <v>20</v>
      </c>
      <c r="B17" s="53"/>
      <c r="C17" s="53"/>
      <c r="D17" s="53"/>
      <c r="E17" s="53"/>
      <c r="F17" s="53"/>
      <c r="G17" s="53"/>
      <c r="H17" s="53"/>
      <c r="I17" s="53"/>
      <c r="J17" s="12"/>
      <c r="K17" s="17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</row>
    <row r="18" spans="1:1020" s="7" customFormat="1" ht="23.25" customHeight="1" x14ac:dyDescent="0.2">
      <c r="A18" s="13" t="s">
        <v>21</v>
      </c>
      <c r="B18" s="14" t="s">
        <v>22</v>
      </c>
      <c r="C18" s="14" t="s">
        <v>23</v>
      </c>
      <c r="D18" s="14" t="s">
        <v>24</v>
      </c>
      <c r="E18" s="14" t="s">
        <v>25</v>
      </c>
      <c r="F18" s="14" t="s">
        <v>26</v>
      </c>
      <c r="G18" s="15" t="s">
        <v>27</v>
      </c>
      <c r="H18" s="14" t="s">
        <v>28</v>
      </c>
      <c r="I18" s="16" t="s">
        <v>29</v>
      </c>
      <c r="L18" s="2"/>
    </row>
    <row r="19" spans="1:1020" s="7" customFormat="1" ht="34.5" customHeight="1" x14ac:dyDescent="0.2">
      <c r="A19" s="41" t="s">
        <v>30</v>
      </c>
      <c r="B19" s="61" t="s">
        <v>38</v>
      </c>
      <c r="C19" s="62"/>
      <c r="D19" s="42" t="s">
        <v>37</v>
      </c>
      <c r="E19" s="36">
        <v>2</v>
      </c>
      <c r="F19" s="37"/>
      <c r="G19" s="38">
        <f t="shared" ref="G19:G22" si="0">E19*F19</f>
        <v>0</v>
      </c>
      <c r="H19" s="39">
        <v>0.23</v>
      </c>
      <c r="I19" s="38">
        <f t="shared" ref="I19:I22" si="1">G19*H19+G19</f>
        <v>0</v>
      </c>
      <c r="L19" s="2"/>
    </row>
    <row r="20" spans="1:1020" s="2" customFormat="1" ht="34.5" customHeight="1" x14ac:dyDescent="0.2">
      <c r="A20" s="41" t="s">
        <v>32</v>
      </c>
      <c r="B20" s="61" t="s">
        <v>39</v>
      </c>
      <c r="C20" s="62"/>
      <c r="D20" s="42" t="s">
        <v>31</v>
      </c>
      <c r="E20" s="36">
        <v>2</v>
      </c>
      <c r="F20" s="37"/>
      <c r="G20" s="38">
        <f t="shared" si="0"/>
        <v>0</v>
      </c>
      <c r="H20" s="39">
        <v>0.23</v>
      </c>
      <c r="I20" s="38">
        <f t="shared" si="1"/>
        <v>0</v>
      </c>
      <c r="K20" s="22"/>
    </row>
    <row r="21" spans="1:1020" s="7" customFormat="1" ht="34.5" customHeight="1" x14ac:dyDescent="0.2">
      <c r="A21" s="41" t="s">
        <v>33</v>
      </c>
      <c r="B21" s="61" t="s">
        <v>40</v>
      </c>
      <c r="C21" s="62"/>
      <c r="D21" s="42" t="s">
        <v>35</v>
      </c>
      <c r="E21" s="36">
        <v>2</v>
      </c>
      <c r="F21" s="37"/>
      <c r="G21" s="38">
        <f t="shared" si="0"/>
        <v>0</v>
      </c>
      <c r="H21" s="39">
        <v>0.23</v>
      </c>
      <c r="I21" s="38">
        <f t="shared" si="1"/>
        <v>0</v>
      </c>
      <c r="L21" s="2"/>
    </row>
    <row r="22" spans="1:1020" s="7" customFormat="1" ht="34.5" customHeight="1" x14ac:dyDescent="0.2">
      <c r="A22" s="41" t="s">
        <v>34</v>
      </c>
      <c r="B22" s="63" t="s">
        <v>36</v>
      </c>
      <c r="C22" s="64"/>
      <c r="D22" s="35" t="s">
        <v>31</v>
      </c>
      <c r="E22" s="36">
        <v>1</v>
      </c>
      <c r="F22" s="40"/>
      <c r="G22" s="38">
        <f t="shared" si="0"/>
        <v>0</v>
      </c>
      <c r="H22" s="39">
        <v>0.23</v>
      </c>
      <c r="I22" s="38">
        <f t="shared" si="1"/>
        <v>0</v>
      </c>
      <c r="L22" s="2"/>
    </row>
    <row r="23" spans="1:1020" s="7" customFormat="1" ht="23.25" customHeight="1" x14ac:dyDescent="0.2">
      <c r="A23" s="17"/>
      <c r="B23" s="18"/>
      <c r="C23" s="18"/>
      <c r="D23" s="19"/>
      <c r="E23" s="18"/>
      <c r="F23" s="18"/>
      <c r="G23" s="43">
        <f>SUM(G19:G22)</f>
        <v>0</v>
      </c>
      <c r="H23" s="20"/>
      <c r="I23" s="21">
        <f>SUM(I19:I22)</f>
        <v>0</v>
      </c>
      <c r="J23" s="2"/>
      <c r="K23" s="2"/>
      <c r="L23" s="2"/>
    </row>
    <row r="24" spans="1:1020" s="7" customFormat="1" ht="26.25" customHeight="1" x14ac:dyDescent="0.2">
      <c r="A24" s="22"/>
      <c r="B24" s="19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020" ht="18.75" customHeight="1" x14ac:dyDescent="0.2">
      <c r="K25" s="33"/>
    </row>
    <row r="26" spans="1:1020" ht="18.75" customHeight="1" x14ac:dyDescent="0.2">
      <c r="K26" s="33"/>
    </row>
    <row r="27" spans="1:1020" ht="18.75" customHeight="1" x14ac:dyDescent="0.2">
      <c r="K27" s="33"/>
    </row>
    <row r="28" spans="1:1020" ht="24" customHeight="1" x14ac:dyDescent="0.2">
      <c r="K28" s="33"/>
    </row>
    <row r="29" spans="1:1020" x14ac:dyDescent="0.2">
      <c r="K29" s="33"/>
    </row>
    <row r="30" spans="1:1020" x14ac:dyDescent="0.2">
      <c r="K30" s="33"/>
    </row>
    <row r="31" spans="1:1020" x14ac:dyDescent="0.2">
      <c r="K31" s="33"/>
    </row>
  </sheetData>
  <sortState xmlns:xlrd2="http://schemas.microsoft.com/office/spreadsheetml/2017/richdata2" ref="B19:I21">
    <sortCondition ref="B19:B21"/>
  </sortState>
  <mergeCells count="27">
    <mergeCell ref="B22:C22"/>
    <mergeCell ref="B19:C19"/>
    <mergeCell ref="B20:C20"/>
    <mergeCell ref="B21:C21"/>
    <mergeCell ref="A17:I17"/>
    <mergeCell ref="C13:F13"/>
    <mergeCell ref="A14:B14"/>
    <mergeCell ref="C14:F14"/>
    <mergeCell ref="G14:I14"/>
    <mergeCell ref="A15:B15"/>
    <mergeCell ref="C15:F15"/>
    <mergeCell ref="G15:I15"/>
    <mergeCell ref="A1:C1"/>
    <mergeCell ref="E1:I1"/>
    <mergeCell ref="A2:C2"/>
    <mergeCell ref="A3:C3"/>
    <mergeCell ref="A4:C4"/>
    <mergeCell ref="A5:C5"/>
    <mergeCell ref="A6:C6"/>
    <mergeCell ref="C8:F8"/>
    <mergeCell ref="G8:I9"/>
    <mergeCell ref="A9:B12"/>
    <mergeCell ref="C9:F9"/>
    <mergeCell ref="C10:F10"/>
    <mergeCell ref="C11:F11"/>
    <mergeCell ref="C12:F12"/>
    <mergeCell ref="A8:B8"/>
  </mergeCells>
  <phoneticPr fontId="6" type="noConversion"/>
  <printOptions horizontalCentered="1"/>
  <pageMargins left="0.23611111111111099" right="0.23611111111111099" top="0.55138888888888904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zieleń</vt:lpstr>
      <vt:lpstr>zieleń!Obszar_wydruku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Szymczyk</dc:creator>
  <dc:description/>
  <cp:lastModifiedBy>Marek Szymczyk</cp:lastModifiedBy>
  <cp:revision>7</cp:revision>
  <cp:lastPrinted>2024-05-02T09:48:32Z</cp:lastPrinted>
  <dcterms:created xsi:type="dcterms:W3CDTF">2017-01-16T07:07:14Z</dcterms:created>
  <dcterms:modified xsi:type="dcterms:W3CDTF">2024-05-02T10:23:49Z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