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8_{B4A31986-8217-4F14-9433-A028FA55797A}" xr6:coauthVersionLast="47" xr6:coauthVersionMax="47" xr10:uidLastSave="{00000000-0000-0000-0000-000000000000}"/>
  <bookViews>
    <workbookView xWindow="1950" yWindow="795" windowWidth="24165" windowHeight="15405" tabRatio="500" xr2:uid="{00000000-000D-0000-FFFF-FFFF00000000}"/>
  </bookViews>
  <sheets>
    <sheet name="zieleń" sheetId="1" r:id="rId1"/>
  </sheets>
  <definedNames>
    <definedName name="_xlnm.Print_Area" localSheetId="0">zieleń!$A$1:$I$34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23" i="1" l="1"/>
  <c r="G20" i="1"/>
  <c r="I20" i="1" s="1"/>
  <c r="G21" i="1"/>
  <c r="I21" i="1" s="1"/>
  <c r="G22" i="1"/>
  <c r="I22" i="1" s="1"/>
  <c r="G19" i="1" l="1"/>
  <c r="I19" i="1" l="1"/>
  <c r="I23" i="1" s="1"/>
</calcChain>
</file>

<file path=xl/sharedStrings.xml><?xml version="1.0" encoding="utf-8"?>
<sst xmlns="http://schemas.openxmlformats.org/spreadsheetml/2006/main" count="43" uniqueCount="41">
  <si>
    <t>ZAMAWIAJĄCY:</t>
  </si>
  <si>
    <t>ADRESAT: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</si>
  <si>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</si>
  <si>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</si>
  <si>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</si>
  <si>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</si>
  <si>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TEL /FAKS 032 368 24 12</t>
  </si>
  <si>
    <t>TEL. 0 32 36 82 213</t>
  </si>
  <si>
    <t>Warunki płatności:</t>
  </si>
  <si>
    <t>Płatnik(konto w banku)</t>
  </si>
  <si>
    <t>oferta cenowa</t>
  </si>
  <si>
    <t>PKO BP S.A</t>
  </si>
  <si>
    <t>50 1020 24 98 0000 8102 0433 8091</t>
  </si>
  <si>
    <t>NR</t>
  </si>
  <si>
    <t>z dnia:</t>
  </si>
  <si>
    <t>Magazyn czynny w godzinach: 7:30 – 14:00</t>
  </si>
  <si>
    <t xml:space="preserve">DOTYCZY: </t>
  </si>
  <si>
    <t>NIP:  644-28-76-726</t>
  </si>
  <si>
    <t>REGON: 000296495</t>
  </si>
  <si>
    <t xml:space="preserve">Warunki realizacji: </t>
  </si>
  <si>
    <t>dostawa  - na ul. Plac Medyków 1 (RAMPA )</t>
  </si>
  <si>
    <t>Lp.</t>
  </si>
  <si>
    <t>Nazwa towaru</t>
  </si>
  <si>
    <t>Symbol /nr katalogowy</t>
  </si>
  <si>
    <t>j.m.</t>
  </si>
  <si>
    <t>Ilość</t>
  </si>
  <si>
    <t>Cena netto</t>
  </si>
  <si>
    <t xml:space="preserve">Wartość netto </t>
  </si>
  <si>
    <t>VAT</t>
  </si>
  <si>
    <t>Wartość brutto</t>
  </si>
  <si>
    <t>1.</t>
  </si>
  <si>
    <t>szt.</t>
  </si>
  <si>
    <t>2.</t>
  </si>
  <si>
    <t>3.</t>
  </si>
  <si>
    <t>4.</t>
  </si>
  <si>
    <t>op.</t>
  </si>
  <si>
    <t>Dostawa</t>
  </si>
  <si>
    <t>kpl</t>
  </si>
  <si>
    <t>Wyświetlacz do sterownika CAREL pGD user interface z przewodem do podłączenia</t>
  </si>
  <si>
    <t>Wskaźnik różnicy ciśnień WRC typ PS200 (KOMPART-POMIAR )</t>
  </si>
  <si>
    <t>Przekaźnik półprzewodnikowy ; Uster : 3 -32VDC ; 40A; 48-600VAC (SC1-30D40660A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</si>
</sst>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FF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4" xfId="0" applyFont="1" applyBorder="1"/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4" fillId="0" borderId="4" xfId="0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6" xfId="0" applyFont="1" applyBorder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/>
    <xf numFmtId="2" fontId="8" fillId="0" borderId="16" xfId="0" applyNumberFormat="1" applyFont="1" applyBorder="1" applyProtection="1">
      <protection hidden="1"/>
    </xf>
    <xf numFmtId="4" fontId="8" fillId="0" borderId="16" xfId="0" applyNumberFormat="1" applyFont="1" applyBorder="1" applyProtection="1">
      <protection hidden="1"/>
    </xf>
    <xf numFmtId="0" fontId="2" fillId="0" borderId="0" xfId="0" applyFont="1" applyAlignment="1">
      <alignment horizontal="center"/>
    </xf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/>
    <xf numFmtId="0" fontId="2" fillId="0" borderId="7" xfId="0" applyFont="1" applyBorder="1"/>
    <xf numFmtId="0" fontId="7" fillId="0" borderId="8" xfId="0" applyFont="1" applyBorder="1" applyAlignment="1">
      <alignment horizontal="left"/>
    </xf>
    <xf numFmtId="0" fontId="7" fillId="0" borderId="10" xfId="0" applyFont="1" applyBorder="1"/>
    <xf numFmtId="0" fontId="7" fillId="0" borderId="9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wrapText="1"/>
    </xf>
    <xf numFmtId="9" fontId="2" fillId="0" borderId="16" xfId="0" applyNumberFormat="1" applyFont="1" applyBorder="1" applyAlignment="1">
      <alignment wrapText="1"/>
    </xf>
    <xf numFmtId="2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4" fontId="1" fillId="0" borderId="16" xfId="0" applyNumberFormat="1" applyFont="1" applyBorder="1" applyAlignment="1">
      <alignment wrapText="1"/>
    </xf>
    <xf numFmtId="0" fontId="2" fillId="0" borderId="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F31"/>
  <sheetViews>
    <sheetView tabSelected="1" view="pageBreakPreview" zoomScaleNormal="100" zoomScaleSheetLayoutView="100" zoomScalePageLayoutView="95" workbookViewId="0">
      <selection activeCell="F27" sqref="F27"/>
    </sheetView>
  </sheetViews>
  <sheetFormatPr defaultColWidth="9.140625" defaultRowHeight="12.75" x14ac:dyDescent="0.2"/>
  <cols>
    <col min="1" max="1" width="3.5703125" style="34" customWidth="1"/>
    <col min="2" max="2" width="28.7109375" style="33" customWidth="1"/>
    <col min="3" max="3" width="10.7109375" style="33" customWidth="1"/>
    <col min="4" max="4" width="4.42578125" style="33" customWidth="1"/>
    <col min="5" max="5" width="7" style="33" customWidth="1"/>
    <col min="6" max="6" width="12.5703125" style="33" customWidth="1"/>
    <col min="7" max="7" width="11.140625" style="33" customWidth="1"/>
    <col min="8" max="8" width="6.28515625" style="33" customWidth="1"/>
    <col min="9" max="9" width="12.140625" style="33" customWidth="1"/>
    <col min="10" max="10" width="9.140625" style="33"/>
    <col min="11" max="11" width="9.140625" style="34"/>
    <col min="12" max="1020" width="9.140625" style="33"/>
    <col min="1021" max="1024" width="8.7109375" style="19" customWidth="1"/>
    <col min="1025" max="16384" width="9.140625" style="19"/>
  </cols>
  <sheetData>
    <row r="1" spans="1:1020" s="2" customFormat="1" ht="18" customHeight="1" x14ac:dyDescent="0.2">
      <c r="A1" s="52" t="s">
        <v>0</v>
      </c>
      <c r="B1" s="52"/>
      <c r="C1" s="52"/>
      <c r="E1" s="52" t="s">
        <v>1</v>
      </c>
      <c r="F1" s="52"/>
      <c r="G1" s="52"/>
      <c r="H1" s="52"/>
      <c r="I1" s="52"/>
      <c r="J1" s="1"/>
      <c r="K1" s="22"/>
    </row>
    <row r="2" spans="1:1020" s="2" customFormat="1" ht="12" x14ac:dyDescent="0.2">
      <c r="A2" s="44" t="s">
        <v>2</v>
      </c>
      <c r="B2" s="44"/>
      <c r="C2" s="44"/>
      <c r="E2" s="3"/>
      <c r="F2" s="4"/>
      <c r="G2" s="4"/>
      <c r="H2" s="4"/>
      <c r="I2" s="5"/>
      <c r="J2" s="1"/>
      <c r="K2" s="22"/>
    </row>
    <row r="3" spans="1:1020" s="2" customFormat="1" ht="12" x14ac:dyDescent="0.2">
      <c r="A3" s="44" t="s">
        <v>3</v>
      </c>
      <c r="B3" s="44"/>
      <c r="C3" s="44"/>
      <c r="E3" s="6"/>
      <c r="F3" s="4"/>
      <c r="G3" s="4"/>
      <c r="H3" s="4"/>
      <c r="I3" s="5"/>
      <c r="J3" s="7"/>
      <c r="K3" s="22"/>
    </row>
    <row r="4" spans="1:1020" s="2" customFormat="1" ht="12" x14ac:dyDescent="0.2">
      <c r="A4" s="44" t="s">
        <v>4</v>
      </c>
      <c r="B4" s="44"/>
      <c r="C4" s="44"/>
      <c r="E4" s="6"/>
      <c r="G4" s="8"/>
      <c r="I4" s="23"/>
      <c r="K4" s="22"/>
    </row>
    <row r="5" spans="1:1020" s="2" customFormat="1" ht="12" x14ac:dyDescent="0.2">
      <c r="A5" s="44" t="s">
        <v>5</v>
      </c>
      <c r="B5" s="44"/>
      <c r="C5" s="44"/>
      <c r="E5" s="6"/>
      <c r="G5" s="8"/>
      <c r="I5" s="23"/>
      <c r="J5" s="1"/>
      <c r="K5" s="22"/>
    </row>
    <row r="6" spans="1:1020" s="2" customFormat="1" ht="12" x14ac:dyDescent="0.2">
      <c r="A6" s="44" t="s">
        <v>6</v>
      </c>
      <c r="B6" s="44"/>
      <c r="C6" s="44"/>
      <c r="E6" s="24"/>
      <c r="F6" s="9"/>
      <c r="I6" s="23"/>
      <c r="J6" s="1"/>
      <c r="K6" s="22"/>
    </row>
    <row r="7" spans="1:1020" s="2" customFormat="1" thickBot="1" x14ac:dyDescent="0.25">
      <c r="A7" s="25" t="s">
        <v>7</v>
      </c>
      <c r="B7" s="26"/>
      <c r="C7" s="27"/>
      <c r="E7" s="10"/>
      <c r="F7" s="28"/>
      <c r="G7" s="28"/>
      <c r="H7" s="28"/>
      <c r="I7" s="29"/>
      <c r="K7" s="22"/>
    </row>
    <row r="8" spans="1:1020" s="2" customFormat="1" ht="13.5" thickBot="1" x14ac:dyDescent="0.25">
      <c r="A8" s="50" t="s">
        <v>8</v>
      </c>
      <c r="B8" s="51"/>
      <c r="C8" s="45" t="s">
        <v>9</v>
      </c>
      <c r="D8" s="45"/>
      <c r="E8" s="45"/>
      <c r="F8" s="45"/>
      <c r="G8" s="46" t="s">
        <v>10</v>
      </c>
      <c r="H8" s="46"/>
      <c r="I8" s="46"/>
      <c r="J8" s="1"/>
      <c r="K8" s="22"/>
    </row>
    <row r="9" spans="1:1020" s="2" customFormat="1" thickBot="1" x14ac:dyDescent="0.25">
      <c r="A9" s="47"/>
      <c r="B9" s="47"/>
      <c r="C9" s="48" t="s">
        <v>11</v>
      </c>
      <c r="D9" s="48"/>
      <c r="E9" s="48"/>
      <c r="F9" s="48"/>
      <c r="G9" s="46"/>
      <c r="H9" s="46"/>
      <c r="I9" s="46"/>
      <c r="K9" s="22"/>
    </row>
    <row r="10" spans="1:1020" s="2" customFormat="1" ht="12" x14ac:dyDescent="0.2">
      <c r="A10" s="47"/>
      <c r="B10" s="47"/>
      <c r="C10" s="48" t="s">
        <v>12</v>
      </c>
      <c r="D10" s="48"/>
      <c r="E10" s="48"/>
      <c r="F10" s="48"/>
      <c r="G10" s="24"/>
      <c r="I10" s="23"/>
      <c r="K10" s="22"/>
    </row>
    <row r="11" spans="1:1020" s="2" customFormat="1" ht="12" x14ac:dyDescent="0.2">
      <c r="A11" s="47"/>
      <c r="B11" s="47"/>
      <c r="C11" s="49"/>
      <c r="D11" s="49"/>
      <c r="E11" s="49"/>
      <c r="F11" s="49"/>
      <c r="G11" s="24" t="s">
        <v>13</v>
      </c>
      <c r="H11" s="1"/>
      <c r="I11" s="23"/>
      <c r="J11" s="11"/>
      <c r="K11" s="22"/>
    </row>
    <row r="12" spans="1:1020" s="2" customFormat="1" ht="12" x14ac:dyDescent="0.2">
      <c r="A12" s="47"/>
      <c r="B12" s="47"/>
      <c r="C12" s="49"/>
      <c r="D12" s="49"/>
      <c r="E12" s="49"/>
      <c r="F12" s="49"/>
      <c r="G12" s="24" t="s">
        <v>14</v>
      </c>
      <c r="H12" s="1"/>
      <c r="I12" s="23"/>
      <c r="J12" s="7"/>
      <c r="K12" s="22"/>
    </row>
    <row r="13" spans="1:1020" s="2" customFormat="1" ht="12" x14ac:dyDescent="0.2">
      <c r="A13" s="22"/>
      <c r="C13" s="54" t="s">
        <v>15</v>
      </c>
      <c r="D13" s="54"/>
      <c r="E13" s="54"/>
      <c r="F13" s="54"/>
      <c r="G13" s="24" t="s">
        <v>16</v>
      </c>
      <c r="I13" s="23"/>
      <c r="J13" s="11"/>
      <c r="K13" s="22"/>
    </row>
    <row r="14" spans="1:1020" s="2" customFormat="1" ht="12" x14ac:dyDescent="0.2">
      <c r="A14" s="55" t="s">
        <v>17</v>
      </c>
      <c r="B14" s="55"/>
      <c r="C14" s="56"/>
      <c r="D14" s="56"/>
      <c r="E14" s="56"/>
      <c r="F14" s="56"/>
      <c r="G14" s="57" t="s">
        <v>10</v>
      </c>
      <c r="H14" s="57"/>
      <c r="I14" s="57"/>
      <c r="K14" s="22"/>
    </row>
    <row r="15" spans="1:1020" s="2" customFormat="1" thickBot="1" x14ac:dyDescent="0.25">
      <c r="A15" s="58" t="s">
        <v>18</v>
      </c>
      <c r="B15" s="58"/>
      <c r="C15" s="59"/>
      <c r="D15" s="59"/>
      <c r="E15" s="59"/>
      <c r="F15" s="59"/>
      <c r="G15" s="60"/>
      <c r="H15" s="60"/>
      <c r="I15" s="60"/>
      <c r="K15" s="22"/>
    </row>
    <row r="16" spans="1:1020" x14ac:dyDescent="0.2">
      <c r="A16" s="30" t="s">
        <v>19</v>
      </c>
      <c r="B16" s="31"/>
      <c r="C16" s="31"/>
      <c r="D16" s="31"/>
      <c r="E16" s="31"/>
      <c r="F16" s="31"/>
      <c r="G16" s="31"/>
      <c r="H16" s="31"/>
      <c r="I16" s="32"/>
      <c r="J16" s="12"/>
      <c r="K16" s="17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  <c r="TJ16" s="19"/>
      <c r="TK16" s="19"/>
      <c r="TL16" s="19"/>
      <c r="TM16" s="19"/>
      <c r="TN16" s="19"/>
      <c r="TO16" s="19"/>
      <c r="TP16" s="19"/>
      <c r="TQ16" s="19"/>
      <c r="TR16" s="19"/>
      <c r="TS16" s="19"/>
      <c r="TT16" s="19"/>
      <c r="TU16" s="19"/>
      <c r="TV16" s="19"/>
      <c r="TW16" s="19"/>
      <c r="TX16" s="19"/>
      <c r="TY16" s="19"/>
      <c r="TZ16" s="19"/>
      <c r="UA16" s="19"/>
      <c r="UB16" s="19"/>
      <c r="UC16" s="19"/>
      <c r="UD16" s="19"/>
      <c r="UE16" s="19"/>
      <c r="UF16" s="19"/>
      <c r="UG16" s="19"/>
      <c r="UH16" s="19"/>
      <c r="UI16" s="19"/>
      <c r="UJ16" s="19"/>
      <c r="UK16" s="19"/>
      <c r="UL16" s="19"/>
      <c r="UM16" s="19"/>
      <c r="UN16" s="19"/>
      <c r="UO16" s="19"/>
      <c r="UP16" s="19"/>
      <c r="UQ16" s="19"/>
      <c r="UR16" s="19"/>
      <c r="US16" s="19"/>
      <c r="UT16" s="19"/>
      <c r="UU16" s="19"/>
      <c r="UV16" s="19"/>
      <c r="UW16" s="19"/>
      <c r="UX16" s="19"/>
      <c r="UY16" s="19"/>
      <c r="UZ16" s="19"/>
      <c r="VA16" s="19"/>
      <c r="VB16" s="19"/>
      <c r="VC16" s="19"/>
      <c r="VD16" s="19"/>
      <c r="VE16" s="19"/>
      <c r="VF16" s="19"/>
      <c r="VG16" s="19"/>
      <c r="VH16" s="19"/>
      <c r="VI16" s="19"/>
      <c r="VJ16" s="19"/>
      <c r="VK16" s="19"/>
      <c r="VL16" s="19"/>
      <c r="VM16" s="19"/>
      <c r="VN16" s="19"/>
      <c r="VO16" s="19"/>
      <c r="VP16" s="19"/>
      <c r="VQ16" s="19"/>
      <c r="VR16" s="19"/>
      <c r="VS16" s="19"/>
      <c r="VT16" s="19"/>
      <c r="VU16" s="19"/>
      <c r="VV16" s="19"/>
      <c r="VW16" s="19"/>
      <c r="VX16" s="19"/>
      <c r="VY16" s="19"/>
      <c r="VZ16" s="19"/>
      <c r="WA16" s="19"/>
      <c r="WB16" s="19"/>
      <c r="WC16" s="19"/>
      <c r="WD16" s="19"/>
      <c r="WE16" s="19"/>
      <c r="WF16" s="19"/>
      <c r="WG16" s="19"/>
      <c r="WH16" s="19"/>
      <c r="WI16" s="19"/>
      <c r="WJ16" s="19"/>
      <c r="WK16" s="19"/>
      <c r="WL16" s="19"/>
      <c r="WM16" s="19"/>
      <c r="WN16" s="19"/>
      <c r="WO16" s="19"/>
      <c r="WP16" s="19"/>
      <c r="WQ16" s="19"/>
      <c r="WR16" s="19"/>
      <c r="WS16" s="19"/>
      <c r="WT16" s="19"/>
      <c r="WU16" s="19"/>
      <c r="WV16" s="19"/>
      <c r="WW16" s="19"/>
      <c r="WX16" s="19"/>
      <c r="WY16" s="19"/>
      <c r="WZ16" s="19"/>
      <c r="XA16" s="19"/>
      <c r="XB16" s="19"/>
      <c r="XC16" s="19"/>
      <c r="XD16" s="19"/>
      <c r="XE16" s="19"/>
      <c r="XF16" s="19"/>
      <c r="XG16" s="19"/>
      <c r="XH16" s="19"/>
      <c r="XI16" s="19"/>
      <c r="XJ16" s="19"/>
      <c r="XK16" s="19"/>
      <c r="XL16" s="19"/>
      <c r="XM16" s="19"/>
      <c r="XN16" s="19"/>
      <c r="XO16" s="19"/>
      <c r="XP16" s="19"/>
      <c r="XQ16" s="19"/>
      <c r="XR16" s="19"/>
      <c r="XS16" s="19"/>
      <c r="XT16" s="19"/>
      <c r="XU16" s="19"/>
      <c r="XV16" s="19"/>
      <c r="XW16" s="19"/>
      <c r="XX16" s="19"/>
      <c r="XY16" s="19"/>
      <c r="XZ16" s="19"/>
      <c r="YA16" s="19"/>
      <c r="YB16" s="19"/>
      <c r="YC16" s="19"/>
      <c r="YD16" s="19"/>
      <c r="YE16" s="19"/>
      <c r="YF16" s="19"/>
      <c r="YG16" s="19"/>
      <c r="YH16" s="19"/>
      <c r="YI16" s="19"/>
      <c r="YJ16" s="19"/>
      <c r="YK16" s="19"/>
      <c r="YL16" s="19"/>
      <c r="YM16" s="19"/>
      <c r="YN16" s="19"/>
      <c r="YO16" s="19"/>
      <c r="YP16" s="19"/>
      <c r="YQ16" s="19"/>
      <c r="YR16" s="19"/>
      <c r="YS16" s="19"/>
      <c r="YT16" s="19"/>
      <c r="YU16" s="19"/>
      <c r="YV16" s="19"/>
      <c r="YW16" s="19"/>
      <c r="YX16" s="19"/>
      <c r="YY16" s="19"/>
      <c r="YZ16" s="19"/>
      <c r="ZA16" s="19"/>
      <c r="ZB16" s="19"/>
      <c r="ZC16" s="19"/>
      <c r="ZD16" s="19"/>
      <c r="ZE16" s="19"/>
      <c r="ZF16" s="19"/>
      <c r="ZG16" s="19"/>
      <c r="ZH16" s="19"/>
      <c r="ZI16" s="19"/>
      <c r="ZJ16" s="19"/>
      <c r="ZK16" s="19"/>
      <c r="ZL16" s="19"/>
      <c r="ZM16" s="19"/>
      <c r="ZN16" s="19"/>
      <c r="ZO16" s="19"/>
      <c r="ZP16" s="19"/>
      <c r="ZQ16" s="19"/>
      <c r="ZR16" s="19"/>
      <c r="ZS16" s="19"/>
      <c r="ZT16" s="19"/>
      <c r="ZU16" s="19"/>
      <c r="ZV16" s="19"/>
      <c r="ZW16" s="19"/>
      <c r="ZX16" s="19"/>
      <c r="ZY16" s="19"/>
      <c r="ZZ16" s="19"/>
      <c r="AAA16" s="19"/>
      <c r="AAB16" s="19"/>
      <c r="AAC16" s="19"/>
      <c r="AAD16" s="19"/>
      <c r="AAE16" s="19"/>
      <c r="AAF16" s="19"/>
      <c r="AAG16" s="19"/>
      <c r="AAH16" s="19"/>
      <c r="AAI16" s="19"/>
      <c r="AAJ16" s="19"/>
      <c r="AAK16" s="19"/>
      <c r="AAL16" s="19"/>
      <c r="AAM16" s="19"/>
      <c r="AAN16" s="19"/>
      <c r="AAO16" s="19"/>
      <c r="AAP16" s="19"/>
      <c r="AAQ16" s="19"/>
      <c r="AAR16" s="19"/>
      <c r="AAS16" s="19"/>
      <c r="AAT16" s="19"/>
      <c r="AAU16" s="19"/>
      <c r="AAV16" s="19"/>
      <c r="AAW16" s="19"/>
      <c r="AAX16" s="19"/>
      <c r="AAY16" s="19"/>
      <c r="AAZ16" s="19"/>
      <c r="ABA16" s="19"/>
      <c r="ABB16" s="19"/>
      <c r="ABC16" s="19"/>
      <c r="ABD16" s="19"/>
      <c r="ABE16" s="19"/>
      <c r="ABF16" s="19"/>
      <c r="ABG16" s="19"/>
      <c r="ABH16" s="19"/>
      <c r="ABI16" s="19"/>
      <c r="ABJ16" s="19"/>
      <c r="ABK16" s="19"/>
      <c r="ABL16" s="19"/>
      <c r="ABM16" s="19"/>
      <c r="ABN16" s="19"/>
      <c r="ABO16" s="19"/>
      <c r="ABP16" s="19"/>
      <c r="ABQ16" s="19"/>
      <c r="ABR16" s="19"/>
      <c r="ABS16" s="19"/>
      <c r="ABT16" s="19"/>
      <c r="ABU16" s="19"/>
      <c r="ABV16" s="19"/>
      <c r="ABW16" s="19"/>
      <c r="ABX16" s="19"/>
      <c r="ABY16" s="19"/>
      <c r="ABZ16" s="19"/>
      <c r="ACA16" s="19"/>
      <c r="ACB16" s="19"/>
      <c r="ACC16" s="19"/>
      <c r="ACD16" s="19"/>
      <c r="ACE16" s="19"/>
      <c r="ACF16" s="19"/>
      <c r="ACG16" s="19"/>
      <c r="ACH16" s="19"/>
      <c r="ACI16" s="19"/>
      <c r="ACJ16" s="19"/>
      <c r="ACK16" s="19"/>
      <c r="ACL16" s="19"/>
      <c r="ACM16" s="19"/>
      <c r="ACN16" s="19"/>
      <c r="ACO16" s="19"/>
      <c r="ACP16" s="19"/>
      <c r="ACQ16" s="19"/>
      <c r="ACR16" s="19"/>
      <c r="ACS16" s="19"/>
      <c r="ACT16" s="19"/>
      <c r="ACU16" s="19"/>
      <c r="ACV16" s="19"/>
      <c r="ACW16" s="19"/>
      <c r="ACX16" s="19"/>
      <c r="ACY16" s="19"/>
      <c r="ACZ16" s="19"/>
      <c r="ADA16" s="19"/>
      <c r="ADB16" s="19"/>
      <c r="ADC16" s="19"/>
      <c r="ADD16" s="19"/>
      <c r="ADE16" s="19"/>
      <c r="ADF16" s="19"/>
      <c r="ADG16" s="19"/>
      <c r="ADH16" s="19"/>
      <c r="ADI16" s="19"/>
      <c r="ADJ16" s="19"/>
      <c r="ADK16" s="19"/>
      <c r="ADL16" s="19"/>
      <c r="ADM16" s="19"/>
      <c r="ADN16" s="19"/>
      <c r="ADO16" s="19"/>
      <c r="ADP16" s="19"/>
      <c r="ADQ16" s="19"/>
      <c r="ADR16" s="19"/>
      <c r="ADS16" s="19"/>
      <c r="ADT16" s="19"/>
      <c r="ADU16" s="19"/>
      <c r="ADV16" s="19"/>
      <c r="ADW16" s="19"/>
      <c r="ADX16" s="19"/>
      <c r="ADY16" s="19"/>
      <c r="ADZ16" s="19"/>
      <c r="AEA16" s="19"/>
      <c r="AEB16" s="19"/>
      <c r="AEC16" s="19"/>
      <c r="AED16" s="19"/>
      <c r="AEE16" s="19"/>
      <c r="AEF16" s="19"/>
      <c r="AEG16" s="19"/>
      <c r="AEH16" s="19"/>
      <c r="AEI16" s="19"/>
      <c r="AEJ16" s="19"/>
      <c r="AEK16" s="19"/>
      <c r="AEL16" s="19"/>
      <c r="AEM16" s="19"/>
      <c r="AEN16" s="19"/>
      <c r="AEO16" s="19"/>
      <c r="AEP16" s="19"/>
      <c r="AEQ16" s="19"/>
      <c r="AER16" s="19"/>
      <c r="AES16" s="19"/>
      <c r="AET16" s="19"/>
      <c r="AEU16" s="19"/>
      <c r="AEV16" s="19"/>
      <c r="AEW16" s="19"/>
      <c r="AEX16" s="19"/>
      <c r="AEY16" s="19"/>
      <c r="AEZ16" s="19"/>
      <c r="AFA16" s="19"/>
      <c r="AFB16" s="19"/>
      <c r="AFC16" s="19"/>
      <c r="AFD16" s="19"/>
      <c r="AFE16" s="19"/>
      <c r="AFF16" s="19"/>
      <c r="AFG16" s="19"/>
      <c r="AFH16" s="19"/>
      <c r="AFI16" s="19"/>
      <c r="AFJ16" s="19"/>
      <c r="AFK16" s="19"/>
      <c r="AFL16" s="19"/>
      <c r="AFM16" s="19"/>
      <c r="AFN16" s="19"/>
      <c r="AFO16" s="19"/>
      <c r="AFP16" s="19"/>
      <c r="AFQ16" s="19"/>
      <c r="AFR16" s="19"/>
      <c r="AFS16" s="19"/>
      <c r="AFT16" s="19"/>
      <c r="AFU16" s="19"/>
      <c r="AFV16" s="19"/>
      <c r="AFW16" s="19"/>
      <c r="AFX16" s="19"/>
      <c r="AFY16" s="19"/>
      <c r="AFZ16" s="19"/>
      <c r="AGA16" s="19"/>
      <c r="AGB16" s="19"/>
      <c r="AGC16" s="19"/>
      <c r="AGD16" s="19"/>
      <c r="AGE16" s="19"/>
      <c r="AGF16" s="19"/>
      <c r="AGG16" s="19"/>
      <c r="AGH16" s="19"/>
      <c r="AGI16" s="19"/>
      <c r="AGJ16" s="19"/>
      <c r="AGK16" s="19"/>
      <c r="AGL16" s="19"/>
      <c r="AGM16" s="19"/>
      <c r="AGN16" s="19"/>
      <c r="AGO16" s="19"/>
      <c r="AGP16" s="19"/>
      <c r="AGQ16" s="19"/>
      <c r="AGR16" s="19"/>
      <c r="AGS16" s="19"/>
      <c r="AGT16" s="19"/>
      <c r="AGU16" s="19"/>
      <c r="AGV16" s="19"/>
      <c r="AGW16" s="19"/>
      <c r="AGX16" s="19"/>
      <c r="AGY16" s="19"/>
      <c r="AGZ16" s="19"/>
      <c r="AHA16" s="19"/>
      <c r="AHB16" s="19"/>
      <c r="AHC16" s="19"/>
      <c r="AHD16" s="19"/>
      <c r="AHE16" s="19"/>
      <c r="AHF16" s="19"/>
      <c r="AHG16" s="19"/>
      <c r="AHH16" s="19"/>
      <c r="AHI16" s="19"/>
      <c r="AHJ16" s="19"/>
      <c r="AHK16" s="19"/>
      <c r="AHL16" s="19"/>
      <c r="AHM16" s="19"/>
      <c r="AHN16" s="19"/>
      <c r="AHO16" s="19"/>
      <c r="AHP16" s="19"/>
      <c r="AHQ16" s="19"/>
      <c r="AHR16" s="19"/>
      <c r="AHS16" s="19"/>
      <c r="AHT16" s="19"/>
      <c r="AHU16" s="19"/>
      <c r="AHV16" s="19"/>
      <c r="AHW16" s="19"/>
      <c r="AHX16" s="19"/>
      <c r="AHY16" s="19"/>
      <c r="AHZ16" s="19"/>
      <c r="AIA16" s="19"/>
      <c r="AIB16" s="19"/>
      <c r="AIC16" s="19"/>
      <c r="AID16" s="19"/>
      <c r="AIE16" s="19"/>
      <c r="AIF16" s="19"/>
      <c r="AIG16" s="19"/>
      <c r="AIH16" s="19"/>
      <c r="AII16" s="19"/>
      <c r="AIJ16" s="19"/>
      <c r="AIK16" s="19"/>
      <c r="AIL16" s="19"/>
      <c r="AIM16" s="19"/>
      <c r="AIN16" s="19"/>
      <c r="AIO16" s="19"/>
      <c r="AIP16" s="19"/>
      <c r="AIQ16" s="19"/>
      <c r="AIR16" s="19"/>
      <c r="AIS16" s="19"/>
      <c r="AIT16" s="19"/>
      <c r="AIU16" s="19"/>
      <c r="AIV16" s="19"/>
      <c r="AIW16" s="19"/>
      <c r="AIX16" s="19"/>
      <c r="AIY16" s="19"/>
      <c r="AIZ16" s="19"/>
      <c r="AJA16" s="19"/>
      <c r="AJB16" s="19"/>
      <c r="AJC16" s="19"/>
      <c r="AJD16" s="19"/>
      <c r="AJE16" s="19"/>
      <c r="AJF16" s="19"/>
      <c r="AJG16" s="19"/>
      <c r="AJH16" s="19"/>
      <c r="AJI16" s="19"/>
      <c r="AJJ16" s="19"/>
      <c r="AJK16" s="19"/>
      <c r="AJL16" s="19"/>
      <c r="AJM16" s="19"/>
      <c r="AJN16" s="19"/>
      <c r="AJO16" s="19"/>
      <c r="AJP16" s="19"/>
      <c r="AJQ16" s="19"/>
      <c r="AJR16" s="19"/>
      <c r="AJS16" s="19"/>
      <c r="AJT16" s="19"/>
      <c r="AJU16" s="19"/>
      <c r="AJV16" s="19"/>
      <c r="AJW16" s="19"/>
      <c r="AJX16" s="19"/>
      <c r="AJY16" s="19"/>
      <c r="AJZ16" s="19"/>
      <c r="AKA16" s="19"/>
      <c r="AKB16" s="19"/>
      <c r="AKC16" s="19"/>
      <c r="AKD16" s="19"/>
      <c r="AKE16" s="19"/>
      <c r="AKF16" s="19"/>
      <c r="AKG16" s="19"/>
      <c r="AKH16" s="19"/>
      <c r="AKI16" s="19"/>
      <c r="AKJ16" s="19"/>
      <c r="AKK16" s="19"/>
      <c r="AKL16" s="19"/>
      <c r="AKM16" s="19"/>
      <c r="AKN16" s="19"/>
      <c r="AKO16" s="19"/>
      <c r="AKP16" s="19"/>
      <c r="AKQ16" s="19"/>
      <c r="AKR16" s="19"/>
      <c r="AKS16" s="19"/>
      <c r="AKT16" s="19"/>
      <c r="AKU16" s="19"/>
      <c r="AKV16" s="19"/>
      <c r="AKW16" s="19"/>
      <c r="AKX16" s="19"/>
      <c r="AKY16" s="19"/>
      <c r="AKZ16" s="19"/>
      <c r="ALA16" s="19"/>
      <c r="ALB16" s="19"/>
      <c r="ALC16" s="19"/>
      <c r="ALD16" s="19"/>
      <c r="ALE16" s="19"/>
      <c r="ALF16" s="19"/>
      <c r="ALG16" s="19"/>
      <c r="ALH16" s="19"/>
      <c r="ALI16" s="19"/>
      <c r="ALJ16" s="19"/>
      <c r="ALK16" s="19"/>
      <c r="ALL16" s="19"/>
      <c r="ALM16" s="19"/>
      <c r="ALN16" s="19"/>
      <c r="ALO16" s="19"/>
      <c r="ALP16" s="19"/>
      <c r="ALQ16" s="19"/>
      <c r="ALR16" s="19"/>
      <c r="ALS16" s="19"/>
      <c r="ALT16" s="19"/>
      <c r="ALU16" s="19"/>
      <c r="ALV16" s="19"/>
      <c r="ALW16" s="19"/>
      <c r="ALX16" s="19"/>
      <c r="ALY16" s="19"/>
      <c r="ALZ16" s="19"/>
      <c r="AMA16" s="19"/>
      <c r="AMB16" s="19"/>
      <c r="AMC16" s="19"/>
      <c r="AMD16" s="19"/>
      <c r="AME16" s="19"/>
      <c r="AMF16" s="19"/>
    </row>
    <row r="17" spans="1:1020" ht="12" customHeight="1" thickBot="1" x14ac:dyDescent="0.25">
      <c r="A17" s="53" t="s">
        <v>20</v>
      </c>
      <c r="B17" s="53"/>
      <c r="C17" s="53"/>
      <c r="D17" s="53"/>
      <c r="E17" s="53"/>
      <c r="F17" s="53"/>
      <c r="G17" s="53"/>
      <c r="H17" s="53"/>
      <c r="I17" s="53"/>
      <c r="J17" s="12"/>
      <c r="K17" s="17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  <c r="TJ17" s="19"/>
      <c r="TK17" s="19"/>
      <c r="TL17" s="19"/>
      <c r="TM17" s="19"/>
      <c r="TN17" s="19"/>
      <c r="TO17" s="19"/>
      <c r="TP17" s="19"/>
      <c r="TQ17" s="19"/>
      <c r="TR17" s="19"/>
      <c r="TS17" s="19"/>
      <c r="TT17" s="19"/>
      <c r="TU17" s="19"/>
      <c r="TV17" s="19"/>
      <c r="TW17" s="19"/>
      <c r="TX17" s="19"/>
      <c r="TY17" s="19"/>
      <c r="TZ17" s="19"/>
      <c r="UA17" s="19"/>
      <c r="UB17" s="19"/>
      <c r="UC17" s="19"/>
      <c r="UD17" s="19"/>
      <c r="UE17" s="19"/>
      <c r="UF17" s="19"/>
      <c r="UG17" s="19"/>
      <c r="UH17" s="19"/>
      <c r="UI17" s="19"/>
      <c r="UJ17" s="19"/>
      <c r="UK17" s="19"/>
      <c r="UL17" s="19"/>
      <c r="UM17" s="19"/>
      <c r="UN17" s="19"/>
      <c r="UO17" s="19"/>
      <c r="UP17" s="19"/>
      <c r="UQ17" s="19"/>
      <c r="UR17" s="19"/>
      <c r="US17" s="19"/>
      <c r="UT17" s="19"/>
      <c r="UU17" s="19"/>
      <c r="UV17" s="19"/>
      <c r="UW17" s="19"/>
      <c r="UX17" s="19"/>
      <c r="UY17" s="19"/>
      <c r="UZ17" s="19"/>
      <c r="VA17" s="19"/>
      <c r="VB17" s="19"/>
      <c r="VC17" s="19"/>
      <c r="VD17" s="19"/>
      <c r="VE17" s="19"/>
      <c r="VF17" s="19"/>
      <c r="VG17" s="19"/>
      <c r="VH17" s="19"/>
      <c r="VI17" s="19"/>
      <c r="VJ17" s="19"/>
      <c r="VK17" s="19"/>
      <c r="VL17" s="19"/>
      <c r="VM17" s="19"/>
      <c r="VN17" s="19"/>
      <c r="VO17" s="19"/>
      <c r="VP17" s="19"/>
      <c r="VQ17" s="19"/>
      <c r="VR17" s="19"/>
      <c r="VS17" s="19"/>
      <c r="VT17" s="19"/>
      <c r="VU17" s="19"/>
      <c r="VV17" s="19"/>
      <c r="VW17" s="19"/>
      <c r="VX17" s="19"/>
      <c r="VY17" s="19"/>
      <c r="VZ17" s="19"/>
      <c r="WA17" s="19"/>
      <c r="WB17" s="19"/>
      <c r="WC17" s="19"/>
      <c r="WD17" s="19"/>
      <c r="WE17" s="19"/>
      <c r="WF17" s="19"/>
      <c r="WG17" s="19"/>
      <c r="WH17" s="19"/>
      <c r="WI17" s="19"/>
      <c r="WJ17" s="19"/>
      <c r="WK17" s="19"/>
      <c r="WL17" s="19"/>
      <c r="WM17" s="19"/>
      <c r="WN17" s="19"/>
      <c r="WO17" s="19"/>
      <c r="WP17" s="19"/>
      <c r="WQ17" s="19"/>
      <c r="WR17" s="19"/>
      <c r="WS17" s="19"/>
      <c r="WT17" s="19"/>
      <c r="WU17" s="19"/>
      <c r="WV17" s="19"/>
      <c r="WW17" s="19"/>
      <c r="WX17" s="19"/>
      <c r="WY17" s="19"/>
      <c r="WZ17" s="19"/>
      <c r="XA17" s="19"/>
      <c r="XB17" s="19"/>
      <c r="XC17" s="19"/>
      <c r="XD17" s="19"/>
      <c r="XE17" s="19"/>
      <c r="XF17" s="19"/>
      <c r="XG17" s="19"/>
      <c r="XH17" s="19"/>
      <c r="XI17" s="19"/>
      <c r="XJ17" s="19"/>
      <c r="XK17" s="19"/>
      <c r="XL17" s="19"/>
      <c r="XM17" s="19"/>
      <c r="XN17" s="19"/>
      <c r="XO17" s="19"/>
      <c r="XP17" s="19"/>
      <c r="XQ17" s="19"/>
      <c r="XR17" s="19"/>
      <c r="XS17" s="19"/>
      <c r="XT17" s="19"/>
      <c r="XU17" s="19"/>
      <c r="XV17" s="19"/>
      <c r="XW17" s="19"/>
      <c r="XX17" s="19"/>
      <c r="XY17" s="19"/>
      <c r="XZ17" s="19"/>
      <c r="YA17" s="19"/>
      <c r="YB17" s="19"/>
      <c r="YC17" s="19"/>
      <c r="YD17" s="19"/>
      <c r="YE17" s="19"/>
      <c r="YF17" s="19"/>
      <c r="YG17" s="19"/>
      <c r="YH17" s="19"/>
      <c r="YI17" s="19"/>
      <c r="YJ17" s="19"/>
      <c r="YK17" s="19"/>
      <c r="YL17" s="19"/>
      <c r="YM17" s="19"/>
      <c r="YN17" s="19"/>
      <c r="YO17" s="19"/>
      <c r="YP17" s="19"/>
      <c r="YQ17" s="19"/>
      <c r="YR17" s="19"/>
      <c r="YS17" s="19"/>
      <c r="YT17" s="19"/>
      <c r="YU17" s="19"/>
      <c r="YV17" s="19"/>
      <c r="YW17" s="19"/>
      <c r="YX17" s="19"/>
      <c r="YY17" s="19"/>
      <c r="YZ17" s="19"/>
      <c r="ZA17" s="19"/>
      <c r="ZB17" s="19"/>
      <c r="ZC17" s="19"/>
      <c r="ZD17" s="19"/>
      <c r="ZE17" s="19"/>
      <c r="ZF17" s="19"/>
      <c r="ZG17" s="19"/>
      <c r="ZH17" s="19"/>
      <c r="ZI17" s="19"/>
      <c r="ZJ17" s="19"/>
      <c r="ZK17" s="19"/>
      <c r="ZL17" s="19"/>
      <c r="ZM17" s="19"/>
      <c r="ZN17" s="19"/>
      <c r="ZO17" s="19"/>
      <c r="ZP17" s="19"/>
      <c r="ZQ17" s="19"/>
      <c r="ZR17" s="19"/>
      <c r="ZS17" s="19"/>
      <c r="ZT17" s="19"/>
      <c r="ZU17" s="19"/>
      <c r="ZV17" s="19"/>
      <c r="ZW17" s="19"/>
      <c r="ZX17" s="19"/>
      <c r="ZY17" s="19"/>
      <c r="ZZ17" s="19"/>
      <c r="AAA17" s="19"/>
      <c r="AAB17" s="19"/>
      <c r="AAC17" s="19"/>
      <c r="AAD17" s="19"/>
      <c r="AAE17" s="19"/>
      <c r="AAF17" s="19"/>
      <c r="AAG17" s="19"/>
      <c r="AAH17" s="19"/>
      <c r="AAI17" s="19"/>
      <c r="AAJ17" s="19"/>
      <c r="AAK17" s="19"/>
      <c r="AAL17" s="19"/>
      <c r="AAM17" s="19"/>
      <c r="AAN17" s="19"/>
      <c r="AAO17" s="19"/>
      <c r="AAP17" s="19"/>
      <c r="AAQ17" s="19"/>
      <c r="AAR17" s="19"/>
      <c r="AAS17" s="19"/>
      <c r="AAT17" s="19"/>
      <c r="AAU17" s="19"/>
      <c r="AAV17" s="19"/>
      <c r="AAW17" s="19"/>
      <c r="AAX17" s="19"/>
      <c r="AAY17" s="19"/>
      <c r="AAZ17" s="19"/>
      <c r="ABA17" s="19"/>
      <c r="ABB17" s="19"/>
      <c r="ABC17" s="19"/>
      <c r="ABD17" s="19"/>
      <c r="ABE17" s="19"/>
      <c r="ABF17" s="19"/>
      <c r="ABG17" s="19"/>
      <c r="ABH17" s="19"/>
      <c r="ABI17" s="19"/>
      <c r="ABJ17" s="19"/>
      <c r="ABK17" s="19"/>
      <c r="ABL17" s="19"/>
      <c r="ABM17" s="19"/>
      <c r="ABN17" s="19"/>
      <c r="ABO17" s="19"/>
      <c r="ABP17" s="19"/>
      <c r="ABQ17" s="19"/>
      <c r="ABR17" s="19"/>
      <c r="ABS17" s="19"/>
      <c r="ABT17" s="19"/>
      <c r="ABU17" s="19"/>
      <c r="ABV17" s="19"/>
      <c r="ABW17" s="19"/>
      <c r="ABX17" s="19"/>
      <c r="ABY17" s="19"/>
      <c r="ABZ17" s="19"/>
      <c r="ACA17" s="19"/>
      <c r="ACB17" s="19"/>
      <c r="ACC17" s="19"/>
      <c r="ACD17" s="19"/>
      <c r="ACE17" s="19"/>
      <c r="ACF17" s="19"/>
      <c r="ACG17" s="19"/>
      <c r="ACH17" s="19"/>
      <c r="ACI17" s="19"/>
      <c r="ACJ17" s="19"/>
      <c r="ACK17" s="19"/>
      <c r="ACL17" s="19"/>
      <c r="ACM17" s="19"/>
      <c r="ACN17" s="19"/>
      <c r="ACO17" s="19"/>
      <c r="ACP17" s="19"/>
      <c r="ACQ17" s="19"/>
      <c r="ACR17" s="19"/>
      <c r="ACS17" s="19"/>
      <c r="ACT17" s="19"/>
      <c r="ACU17" s="19"/>
      <c r="ACV17" s="19"/>
      <c r="ACW17" s="19"/>
      <c r="ACX17" s="19"/>
      <c r="ACY17" s="19"/>
      <c r="ACZ17" s="19"/>
      <c r="ADA17" s="19"/>
      <c r="ADB17" s="19"/>
      <c r="ADC17" s="19"/>
      <c r="ADD17" s="19"/>
      <c r="ADE17" s="19"/>
      <c r="ADF17" s="19"/>
      <c r="ADG17" s="19"/>
      <c r="ADH17" s="19"/>
      <c r="ADI17" s="19"/>
      <c r="ADJ17" s="19"/>
      <c r="ADK17" s="19"/>
      <c r="ADL17" s="19"/>
      <c r="ADM17" s="19"/>
      <c r="ADN17" s="19"/>
      <c r="ADO17" s="19"/>
      <c r="ADP17" s="19"/>
      <c r="ADQ17" s="19"/>
      <c r="ADR17" s="19"/>
      <c r="ADS17" s="19"/>
      <c r="ADT17" s="19"/>
      <c r="ADU17" s="19"/>
      <c r="ADV17" s="19"/>
      <c r="ADW17" s="19"/>
      <c r="ADX17" s="19"/>
      <c r="ADY17" s="19"/>
      <c r="ADZ17" s="19"/>
      <c r="AEA17" s="19"/>
      <c r="AEB17" s="19"/>
      <c r="AEC17" s="19"/>
      <c r="AED17" s="19"/>
      <c r="AEE17" s="19"/>
      <c r="AEF17" s="19"/>
      <c r="AEG17" s="19"/>
      <c r="AEH17" s="19"/>
      <c r="AEI17" s="19"/>
      <c r="AEJ17" s="19"/>
      <c r="AEK17" s="19"/>
      <c r="AEL17" s="19"/>
      <c r="AEM17" s="19"/>
      <c r="AEN17" s="19"/>
      <c r="AEO17" s="19"/>
      <c r="AEP17" s="19"/>
      <c r="AEQ17" s="19"/>
      <c r="AER17" s="19"/>
      <c r="AES17" s="19"/>
      <c r="AET17" s="19"/>
      <c r="AEU17" s="19"/>
      <c r="AEV17" s="19"/>
      <c r="AEW17" s="19"/>
      <c r="AEX17" s="19"/>
      <c r="AEY17" s="19"/>
      <c r="AEZ17" s="19"/>
      <c r="AFA17" s="19"/>
      <c r="AFB17" s="19"/>
      <c r="AFC17" s="19"/>
      <c r="AFD17" s="19"/>
      <c r="AFE17" s="19"/>
      <c r="AFF17" s="19"/>
      <c r="AFG17" s="19"/>
      <c r="AFH17" s="19"/>
      <c r="AFI17" s="19"/>
      <c r="AFJ17" s="19"/>
      <c r="AFK17" s="19"/>
      <c r="AFL17" s="19"/>
      <c r="AFM17" s="19"/>
      <c r="AFN17" s="19"/>
      <c r="AFO17" s="19"/>
      <c r="AFP17" s="19"/>
      <c r="AFQ17" s="19"/>
      <c r="AFR17" s="19"/>
      <c r="AFS17" s="19"/>
      <c r="AFT17" s="19"/>
      <c r="AFU17" s="19"/>
      <c r="AFV17" s="19"/>
      <c r="AFW17" s="19"/>
      <c r="AFX17" s="19"/>
      <c r="AFY17" s="19"/>
      <c r="AFZ17" s="19"/>
      <c r="AGA17" s="19"/>
      <c r="AGB17" s="19"/>
      <c r="AGC17" s="19"/>
      <c r="AGD17" s="19"/>
      <c r="AGE17" s="19"/>
      <c r="AGF17" s="19"/>
      <c r="AGG17" s="19"/>
      <c r="AGH17" s="19"/>
      <c r="AGI17" s="19"/>
      <c r="AGJ17" s="19"/>
      <c r="AGK17" s="19"/>
      <c r="AGL17" s="19"/>
      <c r="AGM17" s="19"/>
      <c r="AGN17" s="19"/>
      <c r="AGO17" s="19"/>
      <c r="AGP17" s="19"/>
      <c r="AGQ17" s="19"/>
      <c r="AGR17" s="19"/>
      <c r="AGS17" s="19"/>
      <c r="AGT17" s="19"/>
      <c r="AGU17" s="19"/>
      <c r="AGV17" s="19"/>
      <c r="AGW17" s="19"/>
      <c r="AGX17" s="19"/>
      <c r="AGY17" s="19"/>
      <c r="AGZ17" s="19"/>
      <c r="AHA17" s="19"/>
      <c r="AHB17" s="19"/>
      <c r="AHC17" s="19"/>
      <c r="AHD17" s="19"/>
      <c r="AHE17" s="19"/>
      <c r="AHF17" s="19"/>
      <c r="AHG17" s="19"/>
      <c r="AHH17" s="19"/>
      <c r="AHI17" s="19"/>
      <c r="AHJ17" s="19"/>
      <c r="AHK17" s="19"/>
      <c r="AHL17" s="19"/>
      <c r="AHM17" s="19"/>
      <c r="AHN17" s="19"/>
      <c r="AHO17" s="19"/>
      <c r="AHP17" s="19"/>
      <c r="AHQ17" s="19"/>
      <c r="AHR17" s="19"/>
      <c r="AHS17" s="19"/>
      <c r="AHT17" s="19"/>
      <c r="AHU17" s="19"/>
      <c r="AHV17" s="19"/>
      <c r="AHW17" s="19"/>
      <c r="AHX17" s="19"/>
      <c r="AHY17" s="19"/>
      <c r="AHZ17" s="19"/>
      <c r="AIA17" s="19"/>
      <c r="AIB17" s="19"/>
      <c r="AIC17" s="19"/>
      <c r="AID17" s="19"/>
      <c r="AIE17" s="19"/>
      <c r="AIF17" s="19"/>
      <c r="AIG17" s="19"/>
      <c r="AIH17" s="19"/>
      <c r="AII17" s="19"/>
      <c r="AIJ17" s="19"/>
      <c r="AIK17" s="19"/>
      <c r="AIL17" s="19"/>
      <c r="AIM17" s="19"/>
      <c r="AIN17" s="19"/>
      <c r="AIO17" s="19"/>
      <c r="AIP17" s="19"/>
      <c r="AIQ17" s="19"/>
      <c r="AIR17" s="19"/>
      <c r="AIS17" s="19"/>
      <c r="AIT17" s="19"/>
      <c r="AIU17" s="19"/>
      <c r="AIV17" s="19"/>
      <c r="AIW17" s="19"/>
      <c r="AIX17" s="19"/>
      <c r="AIY17" s="19"/>
      <c r="AIZ17" s="19"/>
      <c r="AJA17" s="19"/>
      <c r="AJB17" s="19"/>
      <c r="AJC17" s="19"/>
      <c r="AJD17" s="19"/>
      <c r="AJE17" s="19"/>
      <c r="AJF17" s="19"/>
      <c r="AJG17" s="19"/>
      <c r="AJH17" s="19"/>
      <c r="AJI17" s="19"/>
      <c r="AJJ17" s="19"/>
      <c r="AJK17" s="19"/>
      <c r="AJL17" s="19"/>
      <c r="AJM17" s="19"/>
      <c r="AJN17" s="19"/>
      <c r="AJO17" s="19"/>
      <c r="AJP17" s="19"/>
      <c r="AJQ17" s="19"/>
      <c r="AJR17" s="19"/>
      <c r="AJS17" s="19"/>
      <c r="AJT17" s="19"/>
      <c r="AJU17" s="19"/>
      <c r="AJV17" s="19"/>
      <c r="AJW17" s="19"/>
      <c r="AJX17" s="19"/>
      <c r="AJY17" s="19"/>
      <c r="AJZ17" s="19"/>
      <c r="AKA17" s="19"/>
      <c r="AKB17" s="19"/>
      <c r="AKC17" s="19"/>
      <c r="AKD17" s="19"/>
      <c r="AKE17" s="19"/>
      <c r="AKF17" s="19"/>
      <c r="AKG17" s="19"/>
      <c r="AKH17" s="19"/>
      <c r="AKI17" s="19"/>
      <c r="AKJ17" s="19"/>
      <c r="AKK17" s="19"/>
      <c r="AKL17" s="19"/>
      <c r="AKM17" s="19"/>
      <c r="AKN17" s="19"/>
      <c r="AKO17" s="19"/>
      <c r="AKP17" s="19"/>
      <c r="AKQ17" s="19"/>
      <c r="AKR17" s="19"/>
      <c r="AKS17" s="19"/>
      <c r="AKT17" s="19"/>
      <c r="AKU17" s="19"/>
      <c r="AKV17" s="19"/>
      <c r="AKW17" s="19"/>
      <c r="AKX17" s="19"/>
      <c r="AKY17" s="19"/>
      <c r="AKZ17" s="19"/>
      <c r="ALA17" s="19"/>
      <c r="ALB17" s="19"/>
      <c r="ALC17" s="19"/>
      <c r="ALD17" s="19"/>
      <c r="ALE17" s="19"/>
      <c r="ALF17" s="19"/>
      <c r="ALG17" s="19"/>
      <c r="ALH17" s="19"/>
      <c r="ALI17" s="19"/>
      <c r="ALJ17" s="19"/>
      <c r="ALK17" s="19"/>
      <c r="ALL17" s="19"/>
      <c r="ALM17" s="19"/>
      <c r="ALN17" s="19"/>
      <c r="ALO17" s="19"/>
      <c r="ALP17" s="19"/>
      <c r="ALQ17" s="19"/>
      <c r="ALR17" s="19"/>
      <c r="ALS17" s="19"/>
      <c r="ALT17" s="19"/>
      <c r="ALU17" s="19"/>
      <c r="ALV17" s="19"/>
      <c r="ALW17" s="19"/>
      <c r="ALX17" s="19"/>
      <c r="ALY17" s="19"/>
      <c r="ALZ17" s="19"/>
      <c r="AMA17" s="19"/>
      <c r="AMB17" s="19"/>
      <c r="AMC17" s="19"/>
      <c r="AMD17" s="19"/>
      <c r="AME17" s="19"/>
      <c r="AMF17" s="19"/>
    </row>
    <row r="18" spans="1:1020" s="7" customFormat="1" ht="23.25" customHeight="1" x14ac:dyDescent="0.2">
      <c r="A18" s="13" t="s">
        <v>21</v>
      </c>
      <c r="B18" s="14" t="s">
        <v>22</v>
      </c>
      <c r="C18" s="14" t="s">
        <v>23</v>
      </c>
      <c r="D18" s="14" t="s">
        <v>24</v>
      </c>
      <c r="E18" s="14" t="s">
        <v>25</v>
      </c>
      <c r="F18" s="14" t="s">
        <v>26</v>
      </c>
      <c r="G18" s="15" t="s">
        <v>27</v>
      </c>
      <c r="H18" s="14" t="s">
        <v>28</v>
      </c>
      <c r="I18" s="16" t="s">
        <v>29</v>
      </c>
      <c r="L18" s="2"/>
    </row>
    <row r="19" spans="1:1020" s="7" customFormat="1" ht="34.5" customHeight="1" x14ac:dyDescent="0.2">
      <c r="A19" s="41" t="s">
        <v>30</v>
      </c>
      <c r="B19" s="61" t="s">
        <v>38</v>
      </c>
      <c r="C19" s="62"/>
      <c r="D19" s="42" t="s">
        <v>37</v>
      </c>
      <c r="E19" s="36">
        <v>2</v>
      </c>
      <c r="F19" s="37"/>
      <c r="G19" s="38">
        <f t="shared" ref="G19:G22" si="0">E19*F19</f>
        <v>0</v>
      </c>
      <c r="H19" s="39">
        <v>0.23</v>
      </c>
      <c r="I19" s="38">
        <f t="shared" ref="I19:I22" si="1">G19*H19+G19</f>
        <v>0</v>
      </c>
      <c r="L19" s="2"/>
    </row>
    <row r="20" spans="1:1020" s="2" customFormat="1" ht="34.5" customHeight="1" x14ac:dyDescent="0.2">
      <c r="A20" s="41" t="s">
        <v>32</v>
      </c>
      <c r="B20" s="61" t="s">
        <v>39</v>
      </c>
      <c r="C20" s="62"/>
      <c r="D20" s="42" t="s">
        <v>31</v>
      </c>
      <c r="E20" s="36">
        <v>2</v>
      </c>
      <c r="F20" s="37"/>
      <c r="G20" s="38">
        <f t="shared" si="0"/>
        <v>0</v>
      </c>
      <c r="H20" s="39">
        <v>0.23</v>
      </c>
      <c r="I20" s="38">
        <f t="shared" si="1"/>
        <v>0</v>
      </c>
      <c r="K20" s="22"/>
    </row>
    <row r="21" spans="1:1020" s="7" customFormat="1" ht="34.5" customHeight="1" x14ac:dyDescent="0.2">
      <c r="A21" s="41" t="s">
        <v>33</v>
      </c>
      <c r="B21" s="61" t="s">
        <v>40</v>
      </c>
      <c r="C21" s="62"/>
      <c r="D21" s="42" t="s">
        <v>35</v>
      </c>
      <c r="E21" s="36">
        <v>2</v>
      </c>
      <c r="F21" s="37"/>
      <c r="G21" s="38">
        <f t="shared" si="0"/>
        <v>0</v>
      </c>
      <c r="H21" s="39">
        <v>0.23</v>
      </c>
      <c r="I21" s="38">
        <f t="shared" si="1"/>
        <v>0</v>
      </c>
      <c r="L21" s="2"/>
    </row>
    <row r="22" spans="1:1020" s="7" customFormat="1" ht="34.5" customHeight="1" x14ac:dyDescent="0.2">
      <c r="A22" s="41" t="s">
        <v>34</v>
      </c>
      <c r="B22" s="63" t="s">
        <v>36</v>
      </c>
      <c r="C22" s="64"/>
      <c r="D22" s="35" t="s">
        <v>31</v>
      </c>
      <c r="E22" s="36">
        <v>1</v>
      </c>
      <c r="F22" s="40"/>
      <c r="G22" s="38">
        <f t="shared" si="0"/>
        <v>0</v>
      </c>
      <c r="H22" s="39">
        <v>0.23</v>
      </c>
      <c r="I22" s="38">
        <f t="shared" si="1"/>
        <v>0</v>
      </c>
      <c r="L22" s="2"/>
    </row>
    <row r="23" spans="1:1020" s="7" customFormat="1" ht="23.25" customHeight="1" x14ac:dyDescent="0.2">
      <c r="A23" s="17"/>
      <c r="B23" s="18"/>
      <c r="C23" s="18"/>
      <c r="D23" s="19"/>
      <c r="E23" s="18"/>
      <c r="F23" s="18"/>
      <c r="G23" s="43">
        <f>SUM(G19:G22)</f>
        <v>0</v>
      </c>
      <c r="H23" s="20"/>
      <c r="I23" s="21">
        <f>SUM(I19:I22)</f>
        <v>0</v>
      </c>
      <c r="J23" s="2"/>
      <c r="K23" s="2"/>
      <c r="L23" s="2"/>
    </row>
    <row r="24" spans="1:1020" s="7" customFormat="1" ht="26.25" customHeight="1" x14ac:dyDescent="0.2">
      <c r="A24" s="22"/>
      <c r="B24" s="19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020" ht="18.75" customHeight="1" x14ac:dyDescent="0.2">
      <c r="K25" s="33"/>
    </row>
    <row r="26" spans="1:1020" ht="18.75" customHeight="1" x14ac:dyDescent="0.2">
      <c r="K26" s="33"/>
    </row>
    <row r="27" spans="1:1020" ht="18.75" customHeight="1" x14ac:dyDescent="0.2">
      <c r="K27" s="33"/>
    </row>
    <row r="28" spans="1:1020" ht="24" customHeight="1" x14ac:dyDescent="0.2">
      <c r="K28" s="33"/>
    </row>
    <row r="29" spans="1:1020" x14ac:dyDescent="0.2">
      <c r="K29" s="33"/>
    </row>
    <row r="30" spans="1:1020" x14ac:dyDescent="0.2">
      <c r="K30" s="33"/>
    </row>
    <row r="31" spans="1:1020" x14ac:dyDescent="0.2">
      <c r="K31" s="33"/>
    </row>
  </sheetData>
  <sortState xmlns:xlrd2="http://schemas.microsoft.com/office/spreadsheetml/2017/richdata2" ref="B19:I21">
    <sortCondition ref="B19:B21"/>
  </sortState>
  <mergeCells count="27">
    <mergeCell ref="B22:C22"/>
    <mergeCell ref="B19:C19"/>
    <mergeCell ref="B20:C20"/>
    <mergeCell ref="B21:C21"/>
    <mergeCell ref="A17:I17"/>
    <mergeCell ref="C13:F13"/>
    <mergeCell ref="A14:B14"/>
    <mergeCell ref="C14:F14"/>
    <mergeCell ref="G14:I14"/>
    <mergeCell ref="A15:B15"/>
    <mergeCell ref="C15:F15"/>
    <mergeCell ref="G15:I15"/>
    <mergeCell ref="A1:C1"/>
    <mergeCell ref="E1:I1"/>
    <mergeCell ref="A2:C2"/>
    <mergeCell ref="A3:C3"/>
    <mergeCell ref="A4:C4"/>
    <mergeCell ref="A5:C5"/>
    <mergeCell ref="A6:C6"/>
    <mergeCell ref="C8:F8"/>
    <mergeCell ref="G8:I9"/>
    <mergeCell ref="A9:B12"/>
    <mergeCell ref="C9:F9"/>
    <mergeCell ref="C10:F10"/>
    <mergeCell ref="C11:F11"/>
    <mergeCell ref="C12:F12"/>
    <mergeCell ref="A8:B8"/>
  </mergeCells>
  <phoneticPr fontId="6" type="noConversion"/>
  <printOptions horizontalCentered="1"/>
  <pageMargins left="0.23611111111111099" right="0.23611111111111099" top="0.55138888888888904" bottom="0.747916666666667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zieleń</vt:lpstr>
      <vt:lpstr>zieleń!Obszar_wydruku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Szymczyk</dc:creator>
  <dc:description/>
  <cp:lastModifiedBy>Marek Szymczyk</cp:lastModifiedBy>
  <cp:revision>7</cp:revision>
  <cp:lastPrinted>2024-05-02T09:48:32Z</cp:lastPrinted>
  <dcterms:created xsi:type="dcterms:W3CDTF">2017-01-16T07:07:14Z</dcterms:created>
  <dcterms:modified xsi:type="dcterms:W3CDTF">2024-05-02T10:23:49Z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