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k12adm\platforma zakupy do 25.000 złotych 2024\WT.236.1.13.2024 środki specjalistyczne\"/>
    </mc:Choice>
  </mc:AlternateContent>
  <xr:revisionPtr revIDLastSave="0" documentId="13_ncr:1_{8A6995B6-0FBC-46AD-995D-D2420C7CE89D}" xr6:coauthVersionLast="36" xr6:coauthVersionMax="36" xr10:uidLastSave="{00000000-0000-0000-0000-000000000000}"/>
  <bookViews>
    <workbookView xWindow="0" yWindow="0" windowWidth="28800" windowHeight="12225" xr2:uid="{C4380634-D6F8-491F-8694-7FDC0BB482B3}"/>
  </bookViews>
  <sheets>
    <sheet name="Arkusz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G11" i="3" s="1"/>
  <c r="F10" i="3"/>
  <c r="G10" i="3" s="1"/>
  <c r="F9" i="3"/>
  <c r="G9" i="3" s="1"/>
  <c r="G7" i="3"/>
  <c r="F7" i="3"/>
  <c r="F6" i="3"/>
  <c r="G6" i="3" s="1"/>
  <c r="G5" i="3"/>
  <c r="F5" i="3"/>
  <c r="F4" i="3"/>
  <c r="F13" i="3" l="1"/>
  <c r="G4" i="3"/>
  <c r="G13" i="3"/>
</calcChain>
</file>

<file path=xl/sharedStrings.xml><?xml version="1.0" encoding="utf-8"?>
<sst xmlns="http://schemas.openxmlformats.org/spreadsheetml/2006/main" count="17" uniqueCount="17">
  <si>
    <t>Neoform K plus 5l Dr. Weigert</t>
  </si>
  <si>
    <t>Dr Weigert</t>
  </si>
  <si>
    <t>Lp.</t>
  </si>
  <si>
    <t>Nazwa produktu</t>
  </si>
  <si>
    <t>Ilość opakowań</t>
  </si>
  <si>
    <t>Dozownik triformin silver 1000 ml Dr.Weigert</t>
  </si>
  <si>
    <t>Triformin wash pure 1000 ml Dr. Weigert</t>
  </si>
  <si>
    <t>Triformin safeDIS 1000 ml Dr. Weigert</t>
  </si>
  <si>
    <t>Producent</t>
  </si>
  <si>
    <t>Velox</t>
  </si>
  <si>
    <t>Foam Extra 1l ze spryskiwaczem</t>
  </si>
  <si>
    <t>Foam Extra 5l</t>
  </si>
  <si>
    <t xml:space="preserve">Załącznik nr 1 - wykaz materiałów i środków chemicznych do dekontaminacji </t>
  </si>
  <si>
    <t>Chusteczki Wipes Medisept puszka 100 szt.</t>
  </si>
  <si>
    <t>Cena netto całości zamówienia</t>
  </si>
  <si>
    <t>Cena brutto całości zamówienia</t>
  </si>
  <si>
    <t xml:space="preserve">Cena jednostkowa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</si>
</sst>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/>
    <xf numFmtId="164" fontId="0" fillId="0" borderId="17" xfId="0" applyNumberFormat="1" applyFont="1" applyBorder="1"/>
    <xf numFmtId="164" fontId="0" fillId="0" borderId="18" xfId="0" applyNumberFormat="1" applyFont="1" applyBorder="1"/>
    <xf numFmtId="164" fontId="0" fillId="0" borderId="19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10" xfId="0" applyNumberFormat="1" applyFont="1" applyBorder="1"/>
    <xf numFmtId="164" fontId="2" fillId="0" borderId="2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164" fontId="0" fillId="0" borderId="14" xfId="0" applyNumberFormat="1" applyFont="1" applyBorder="1"/>
    <xf numFmtId="164" fontId="2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13" xfId="0" applyNumberFormat="1" applyBorder="1"/>
    <xf numFmtId="164" fontId="0" fillId="0" borderId="18" xfId="0" applyNumberForma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6E097-E591-435F-A3B3-3B7D07D656E4}">
  <dimension ref="A1:G13"/>
  <sheetViews>
    <sheetView tabSelected="1" workbookViewId="0">
      <selection activeCell="E22" sqref="E22"/>
    </sheetView>
  </sheetViews>
  <sheetFormatPr defaultRowHeight="15" x14ac:dyDescent="0.25"/>
  <cols>
    <col min="1" max="1" width="7.28515625" customWidth="1"/>
    <col min="2" max="2" width="42.140625" customWidth="1"/>
    <col min="3" max="3" width="14.28515625" customWidth="1"/>
    <col min="4" max="4" width="10.28515625" customWidth="1"/>
    <col min="5" max="5" width="12.5703125" customWidth="1"/>
    <col min="6" max="7" width="13.85546875" customWidth="1"/>
  </cols>
  <sheetData>
    <row r="1" spans="1:7" x14ac:dyDescent="0.25">
      <c r="A1" t="s">
        <v>12</v>
      </c>
      <c r="E1" s="3"/>
    </row>
    <row r="2" spans="1:7" ht="15.75" thickBot="1" x14ac:dyDescent="0.3">
      <c r="E2" s="3"/>
    </row>
    <row r="3" spans="1:7" ht="58.15" customHeight="1" thickBot="1" x14ac:dyDescent="0.3">
      <c r="A3" s="16" t="s">
        <v>2</v>
      </c>
      <c r="B3" s="12" t="s">
        <v>3</v>
      </c>
      <c r="C3" s="11" t="s">
        <v>8</v>
      </c>
      <c r="D3" s="29" t="s">
        <v>4</v>
      </c>
      <c r="E3" s="35" t="s">
        <v>16</v>
      </c>
      <c r="F3" s="30" t="s">
        <v>14</v>
      </c>
      <c r="G3" s="24" t="s">
        <v>15</v>
      </c>
    </row>
    <row r="4" spans="1:7" x14ac:dyDescent="0.25">
      <c r="A4" s="17">
        <v>1</v>
      </c>
      <c r="B4" s="20" t="s">
        <v>0</v>
      </c>
      <c r="C4" s="46" t="s">
        <v>1</v>
      </c>
      <c r="D4" s="13">
        <v>4</v>
      </c>
      <c r="E4" s="36">
        <v>0</v>
      </c>
      <c r="F4" s="31">
        <f>D4*E4</f>
        <v>0</v>
      </c>
      <c r="G4" s="25">
        <f>F4*1.23</f>
        <v>0</v>
      </c>
    </row>
    <row r="5" spans="1:7" x14ac:dyDescent="0.25">
      <c r="A5" s="18">
        <v>2</v>
      </c>
      <c r="B5" s="21" t="s">
        <v>5</v>
      </c>
      <c r="C5" s="47"/>
      <c r="D5" s="14">
        <v>6</v>
      </c>
      <c r="E5" s="37">
        <v>0</v>
      </c>
      <c r="F5" s="32">
        <f t="shared" ref="F5:F11" si="0">D5*E5</f>
        <v>0</v>
      </c>
      <c r="G5" s="26">
        <f t="shared" ref="G5:G11" si="1">F5*1.23</f>
        <v>0</v>
      </c>
    </row>
    <row r="6" spans="1:7" x14ac:dyDescent="0.25">
      <c r="A6" s="18">
        <v>3</v>
      </c>
      <c r="B6" s="21" t="s">
        <v>6</v>
      </c>
      <c r="C6" s="47"/>
      <c r="D6" s="14">
        <v>10</v>
      </c>
      <c r="E6" s="37">
        <v>0</v>
      </c>
      <c r="F6" s="32">
        <f t="shared" si="0"/>
        <v>0</v>
      </c>
      <c r="G6" s="26">
        <f t="shared" si="1"/>
        <v>0</v>
      </c>
    </row>
    <row r="7" spans="1:7" ht="15.75" thickBot="1" x14ac:dyDescent="0.3">
      <c r="A7" s="19">
        <v>4</v>
      </c>
      <c r="B7" s="22" t="s">
        <v>7</v>
      </c>
      <c r="C7" s="48"/>
      <c r="D7" s="15">
        <v>10</v>
      </c>
      <c r="E7" s="38">
        <v>0</v>
      </c>
      <c r="F7" s="33">
        <f t="shared" si="0"/>
        <v>0</v>
      </c>
      <c r="G7" s="27">
        <f t="shared" si="1"/>
        <v>0</v>
      </c>
    </row>
    <row r="8" spans="1:7" ht="15.75" thickBot="1" x14ac:dyDescent="0.3">
      <c r="A8" s="10"/>
      <c r="B8" s="5"/>
      <c r="C8" s="6"/>
      <c r="D8" s="7"/>
      <c r="E8" s="8"/>
      <c r="F8" s="8"/>
      <c r="G8" s="9"/>
    </row>
    <row r="9" spans="1:7" x14ac:dyDescent="0.25">
      <c r="A9" s="42">
        <v>5</v>
      </c>
      <c r="B9" s="23" t="s">
        <v>10</v>
      </c>
      <c r="C9" s="49" t="s">
        <v>9</v>
      </c>
      <c r="D9" s="42">
        <v>10</v>
      </c>
      <c r="E9" s="39">
        <v>0</v>
      </c>
      <c r="F9" s="34">
        <f t="shared" si="0"/>
        <v>0</v>
      </c>
      <c r="G9" s="28">
        <f t="shared" si="1"/>
        <v>0</v>
      </c>
    </row>
    <row r="10" spans="1:7" x14ac:dyDescent="0.25">
      <c r="A10" s="14">
        <v>6</v>
      </c>
      <c r="B10" s="21" t="s">
        <v>11</v>
      </c>
      <c r="C10" s="47"/>
      <c r="D10" s="14">
        <v>2</v>
      </c>
      <c r="E10" s="37">
        <v>0</v>
      </c>
      <c r="F10" s="32">
        <f t="shared" si="0"/>
        <v>0</v>
      </c>
      <c r="G10" s="26">
        <f t="shared" si="1"/>
        <v>0</v>
      </c>
    </row>
    <row r="11" spans="1:7" ht="15.75" thickBot="1" x14ac:dyDescent="0.3">
      <c r="A11" s="15">
        <v>7</v>
      </c>
      <c r="B11" s="22" t="s">
        <v>13</v>
      </c>
      <c r="C11" s="48"/>
      <c r="D11" s="15">
        <v>10</v>
      </c>
      <c r="E11" s="44">
        <v>0</v>
      </c>
      <c r="F11" s="43">
        <f t="shared" si="0"/>
        <v>0</v>
      </c>
      <c r="G11" s="45">
        <f t="shared" si="1"/>
        <v>0</v>
      </c>
    </row>
    <row r="12" spans="1:7" ht="15.75" thickBot="1" x14ac:dyDescent="0.3">
      <c r="A12" s="2"/>
      <c r="B12" s="1"/>
      <c r="C12" s="41"/>
      <c r="E12" s="3"/>
      <c r="F12" s="4"/>
      <c r="G12" s="4"/>
    </row>
    <row r="13" spans="1:7" ht="15.75" thickBot="1" x14ac:dyDescent="0.3">
      <c r="E13" s="3"/>
      <c r="F13" s="40">
        <f>SUM(F4:F11)</f>
        <v>0</v>
      </c>
      <c r="G13" s="40">
        <f>SUM(G4:G11)</f>
        <v>0</v>
      </c>
    </row>
  </sheetData>
  <mergeCells count="2">
    <mergeCell ref="C4:C7"/>
    <mergeCell ref="C9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J.Maleszko (CS PSP)</dc:creator>
  <cp:lastModifiedBy>A.Góra (CS PSP)</cp:lastModifiedBy>
  <cp:lastPrinted>2024-04-17T11:32:40Z</cp:lastPrinted>
  <dcterms:created xsi:type="dcterms:W3CDTF">2024-03-14T12:15:45Z</dcterms:created>
  <dcterms:modified xsi:type="dcterms:W3CDTF">2024-04-18T07:39:41Z</dcterms:modified>
</cp:coreProperties>
</file>