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872" activeTab="0"/>
  </bookViews>
  <sheets>
    <sheet name="Pakiet nr 1" sheetId="1" r:id="rId1"/>
    <sheet name="Pakiet nr 2" sheetId="2" r:id="rId2"/>
    <sheet name="Pakiet nr 3" sheetId="3" r:id="rId3"/>
  </sheets>
  <definedNames/>
  <calcPr fullCalcOnLoad="1"/>
</workbook>
</file>

<file path=xl/sharedStrings.xml><?xml version="1.0" encoding="utf-8"?>
<sst xmlns="http://schemas.openxmlformats.org/spreadsheetml/2006/main" count="409" uniqueCount="130">
  <si>
    <r>
      <rPr>
        <b/>
        <sz val="10"/>
        <color indexed="8"/>
        <rFont val="Times New Roman"/>
        <family val="0"/>
      </rPr>
      <t xml:space="preserve">dodatek nr 2 do SWZ na dostawę materiałów szewnych na potrzeby Samodzielnego Publicznego Zakładu Opieki Zdrowotnej w Sulęcinie
</t>
    </r>
    <r>
      <rPr>
        <sz val="10"/>
        <color indexed="8"/>
        <rFont val="Times New Roman"/>
        <family val="0"/>
      </rPr>
      <t>Nr sprawy:</t>
    </r>
  </si>
  <si>
    <t>PAKIET NR 1</t>
  </si>
  <si>
    <t xml:space="preserve"> Syntetyczne szwy niewchłanialne, jednowłókninowe, poliamidowe, barwione.</t>
  </si>
  <si>
    <t>L.p.</t>
  </si>
  <si>
    <t>U.S.P.</t>
  </si>
  <si>
    <t>Rozmiar igły</t>
  </si>
  <si>
    <t>Rodzaj igły</t>
  </si>
  <si>
    <t>Długość
szwu</t>
  </si>
  <si>
    <t>Ilość
saszetek/ sztuk/op.</t>
  </si>
  <si>
    <t>Nazwa 
handlowa</t>
  </si>
  <si>
    <t>Kod</t>
  </si>
  <si>
    <t>Cena jedn.
netto</t>
  </si>
  <si>
    <t>Stawka
Vat %</t>
  </si>
  <si>
    <t>Wartość 
netto</t>
  </si>
  <si>
    <t>Wartość
brutto</t>
  </si>
  <si>
    <t>4/0</t>
  </si>
  <si>
    <t>24 mm, 3/8 koła</t>
  </si>
  <si>
    <t>odwrotnie tnąca</t>
  </si>
  <si>
    <t>75 cm</t>
  </si>
  <si>
    <t>45 cm</t>
  </si>
  <si>
    <t>3/0</t>
  </si>
  <si>
    <t>19 mm, 3/8 koła</t>
  </si>
  <si>
    <t>odwrotnie tnąca, kosmetyczna,
o mikrograwerowanym i trapezoidalnym kształcie trzonu oraz precyzyjnym dwustronnie przyostrzonym zakończeniem z ostrzem micro-point, powleczona silikonem</t>
  </si>
  <si>
    <t>30 mm, 3/8 koła</t>
  </si>
  <si>
    <t>75-90 cm</t>
  </si>
  <si>
    <t>2/0</t>
  </si>
  <si>
    <t>75- 90 cm</t>
  </si>
  <si>
    <t>51 mm, prosta</t>
  </si>
  <si>
    <t xml:space="preserve">odwrotnie tnąca </t>
  </si>
  <si>
    <t>90 cm</t>
  </si>
  <si>
    <t>35 mm, 3/8 koła</t>
  </si>
  <si>
    <t>39 mm, 3/8 koła</t>
  </si>
  <si>
    <t>Szwy skórne mechaniczne(stapler skórny), przyrząd do usuwania zszywek, klej tkankowy oraz klipsy naczyniowe</t>
  </si>
  <si>
    <t>Stapler skórny jednorazowego użytku,ze zszywkami w minimalnej liczbie 35 sztuk oraz ze wskaźnikiem ilości zszywek,umieszczonym na bocznej stronie staplera. Uchwyt staplera wygięty pod optymalnym kątem, zapewniający dobrą widoczność brzegów zamykanej rany. Zszywki prostokątne o wymiarach po zamknięciu: 6,9mm x 4,2mm, powlekane teflonem(PTFE), o przekroju poprzecznym (grubość) 0,58mm</t>
  </si>
  <si>
    <t>Przyrząd jednorazowego użytku do usuwania zszywek staplera skórnego</t>
  </si>
  <si>
    <t>Klej tkankowy niebieski  pod postacią ampułek a 0,5ml (z czystego N-butylo-2-cyjanoakrylatu) do zamykania niewielkich,gładkich i świeżych ran skórnych oraz zamykania ran w nacięciach endoskopowych, biokompatybilny, bakteriostatyczny, z możliwością przechowywania w temperaturze pokojowej, gotowy do użycia po wyjęciu z saszetki</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</si>
  <si>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Każdy klips wyposażony w użebrowanie wewnętrzne poprzeczne i podłużne, jak też zewnętrzne użebrowanie poprawiające stabilizację klipsa w szczękach. Wymiary: długość 7,9 mm, rozwartość ramion: 8,1 mm, długość zamkniętego klipsa 9mm, pakowane 20 x 6 klipsów</t>
  </si>
  <si>
    <t>Szwy plecione niewchłanialne, poliester pleciony, powlekany</t>
  </si>
  <si>
    <t>22 mm, 1/2 koła</t>
  </si>
  <si>
    <t>okrągła</t>
  </si>
  <si>
    <t>26 mm, 1/2 koła</t>
  </si>
  <si>
    <t>30 mm, 1/2 koła</t>
  </si>
  <si>
    <t>37 mm, 1/2 koła</t>
  </si>
  <si>
    <t>okrągła wzmocniona</t>
  </si>
  <si>
    <t>2 x 37 mm, 1/2 koła</t>
  </si>
  <si>
    <t>48 mm, 1/2 koła</t>
  </si>
  <si>
    <t>okrągła,o zakończeniu krótkim tnącym</t>
  </si>
  <si>
    <t>55 mm, 1/2 koła</t>
  </si>
  <si>
    <t>4 x 75 cm</t>
  </si>
  <si>
    <t>Syntetyczne szwy, monofilamentowe,niewchłanialne,niepowlekane,wykonane z polipropylenu i polietylenu</t>
  </si>
  <si>
    <t>16 - 17 mm, 1/2 koła</t>
  </si>
  <si>
    <t>okrągła podwójna</t>
  </si>
  <si>
    <t>5/0</t>
  </si>
  <si>
    <t xml:space="preserve">okrągła </t>
  </si>
  <si>
    <t xml:space="preserve"> 30 mm, 1/2 koła</t>
  </si>
  <si>
    <t xml:space="preserve"> 37 mm, 1/2 koła</t>
  </si>
  <si>
    <t>Wartość pakietu nr 1</t>
  </si>
  <si>
    <t>……………………………………………
Data i podpis Wykonawcy</t>
  </si>
  <si>
    <r>
      <rPr>
        <b/>
        <sz val="10"/>
        <color indexed="8"/>
        <rFont val="Times New Roman"/>
        <family val="0"/>
      </rPr>
      <t xml:space="preserve">dodatek nr 2 do SWZ na dostawę materiałów szewnych na potrzeby Samodzielnego Publicznego Zakładu Opieki Zdrowotnej w Sulęcinie
</t>
    </r>
    <r>
      <rPr>
        <sz val="10"/>
        <color indexed="8"/>
        <rFont val="Times New Roman"/>
        <family val="0"/>
      </rPr>
      <t xml:space="preserve">Nr sprawy: </t>
    </r>
  </si>
  <si>
    <t>PAKIET NR 2</t>
  </si>
  <si>
    <t>Szwy chirurgiczne wchłanialne, plecione, syntetyczne, wykonane z kopolimeru składającego się w 90% z glikolidu i w 10% z L-laktydu, powlekane mieszaniną równych części, składających się w 50% z kopolimeru glikolidu i L-laktydu(30/70) oraz w 50% ze stearynianu wapnia, o czasie wchłaniania 56-70 dni, czas podtrzymania tkankowego: 75% początkowej zdolności podtrzymywania po 14 dniach, 40%-50% po 21 dniach od zaimplantowania, 25% początkowej zdolności podtrzymywania po 28 dniach,  0% po 35 dniach.</t>
  </si>
  <si>
    <t>Ilość
saszetek/sztuk</t>
  </si>
  <si>
    <t>bez igły</t>
  </si>
  <si>
    <t>3 x 45 cm</t>
  </si>
  <si>
    <t>6 x 45 cm</t>
  </si>
  <si>
    <t>1 x 140- 150 cm</t>
  </si>
  <si>
    <t>12 x 45 cm</t>
  </si>
  <si>
    <t>Igła chirurgiczna wielorazowego użytku ze stali nierdzewnej, okrągła, do podwiązek, z dwoma oczkami do założenia nici, średnica igły 1,40mm, długość igły 73mm</t>
  </si>
  <si>
    <t>Igła chirurgiczna wielorazowego użytku ze stali nierdzewnej, okrągła, do podwiązek, z dwoma oczkami do założenia nici, średnica igły 1,40mm, długość igły 45mm</t>
  </si>
  <si>
    <t>50-60 mm, prosta</t>
  </si>
  <si>
    <t>70 - 75 cm</t>
  </si>
  <si>
    <t>30 - 31 mm, 3/8 koła</t>
  </si>
  <si>
    <t>30 - 31 mm, 1/2 koła</t>
  </si>
  <si>
    <t>37 - 39 mm, 1/2 koła</t>
  </si>
  <si>
    <t>43 mm, 1/2 koła</t>
  </si>
  <si>
    <t>okrągła wzmocniona,o zakończeniu krótkim tnącym</t>
  </si>
  <si>
    <t>37 mm,1/2 koła</t>
  </si>
  <si>
    <t>40 mm , 1/2 koła</t>
  </si>
  <si>
    <t>65 mm, 1/2 koła,</t>
  </si>
  <si>
    <t>4 x 70-75 cm</t>
  </si>
  <si>
    <t>65 mm , 1/2 koła</t>
  </si>
  <si>
    <t>30 mm</t>
  </si>
  <si>
    <t>okrągła, wzmocniona, haczykowata typu "J",o zakończeniu krótkim tącym</t>
  </si>
  <si>
    <t>70 cm</t>
  </si>
  <si>
    <t>Szwy chirurgiczne wchłanialne, plecione, syntetyczne, pokryte środkiem antybakteryjnym(dioctanem chlorheksydyny), wykonane z poliglaktyny 910, powlekane  poliglaktyną 370 oraz stearynianem wapnia, o czasie wchłaniania 56-70 dni, czas podtrzymania tkankowego: 75% początkowej zdolności podtrzymywania po 14 dniach, 40%-50% po 21 dniach od zaimplantowania, 25% początkowej zdolności podtrzymywania po 28 dniach.</t>
  </si>
  <si>
    <t>40 mm, 1/2 koła</t>
  </si>
  <si>
    <t xml:space="preserve">
Syntetyczne szwy wchłanialne, monofilamentowe,wchłanialne w terminie 13-36 miesięcy,siła podtrzymywania tkankowego: ok. 90% początkowej zdolności podtrzymywania po 1 miesiącu od zaimplantowania, ok. 70%-60% początkowej zdolności podtrzymywania po 3 miesiącach od zaimplantowania, ok. 50%-0% początkowej zdolności podtrzymywania po 7 miesiącach od zaimplantowania</t>
  </si>
  <si>
    <t>150 cm</t>
  </si>
  <si>
    <t>okrągła, o zakończeniu trokarowym</t>
  </si>
  <si>
    <t>150 cm , pętla</t>
  </si>
  <si>
    <t xml:space="preserve">
Syntetyczne szwy wchłanialne ( 180 – 220 dni ), monofilamentowe, z poli-p-dioksanonu,siła podtrzymywania tkankowego:65%-90% początkowej zdolności podtrzymywania po 28 dniach od zaimplantowania (w zależności od grubości szwu), barwione na fioletowo  
</t>
  </si>
  <si>
    <t>Wchłaniany jałowy hemostatyk powierzchniowy wykonany ze 100% nieregenerowanej,  utlenionej celulozy o pH 2,2 -4,5, stanowiący gęstą dzianinę  z naturalnej bawełny, posiadający właściwości bakteriostatyczne i bakteriobójcze uniemożliwiające  wzrost i namnażanie się organizmów gram dodatnich i gram ujemnych, w tym bakterii tlenowych i beztlenowych,działanie bakteriobójcze na MRSA,MRSE,VRE, PRSP, szczelnie przylegający i łączący się z krwawiącą tkanką, o czasie wchłaniania 14 dni i czasie umożliwiającym hemostazę: 1,5 minuty</t>
  </si>
  <si>
    <t>rozmiar 7cmx10cm</t>
  </si>
  <si>
    <t>rozmiar 5cmx7,5cm</t>
  </si>
  <si>
    <r>
      <rPr>
        <b/>
        <sz val="10"/>
        <color indexed="8"/>
        <rFont val="Times New Roman"/>
        <family val="0"/>
      </rPr>
      <t xml:space="preserve">
Synte</t>
    </r>
    <r>
      <rPr>
        <b/>
        <sz val="10"/>
        <color indexed="8"/>
        <rFont val="Times New Roman"/>
        <family val="0"/>
      </rPr>
      <t xml:space="preserve">tyczne szwy plecione szybkowchłanialne - po około 42 dniach, wykonane z poliglaktyny 910, powlekane poliglaktyną 370 i stearynianem wapnia,siła podtrzymywania tkankowego: 50% początkowej zdolności podtrzymywania - po 5 dniach od zaimplantowania, 0% - po 10 -14 dniach od zaimplantowania,bezbarwne </t>
    </r>
    <r>
      <rPr>
        <b/>
        <sz val="10"/>
        <color indexed="8"/>
        <rFont val="Times New Roman"/>
        <family val="0"/>
      </rPr>
      <t xml:space="preserve">
</t>
    </r>
  </si>
  <si>
    <t>24 - 26 mm, 3/8 koła</t>
  </si>
  <si>
    <t>43 mm , 1/2 koła</t>
  </si>
  <si>
    <t>okrągła, o zakończeniu krótkim tnącym</t>
  </si>
  <si>
    <t>37- 39 mm, 1/2 koła</t>
  </si>
  <si>
    <t>26mm, 1/2 koła</t>
  </si>
  <si>
    <t>22mm, 1/2 koła</t>
  </si>
  <si>
    <t>19mm, 3/8 koła</t>
  </si>
  <si>
    <t xml:space="preserve">
Syntetyczne szwy wchłanialne, monofilamentowe, wykonane z glikonatu, czas wchłaniania - 56 dni,czas podtrzymywania tkankowego: 70%-80% początkowej siły podtrzymywania tkankowego po 5 dniach od zaimplantowania, 20-30% początkowej siły podtrzymywania tkankowego po 10 dniach od zaimplantowania, 0% początkowej siły podtrzymywania tkankowego po 14- 21 dniach od zaimplantowania, bezbarwne </t>
  </si>
  <si>
    <t>17 mm, 1/2 koła</t>
  </si>
  <si>
    <t>Wartość pakietu nr 2</t>
  </si>
  <si>
    <t>……………………………………………………………
Data i podpis Wykonawcy</t>
  </si>
  <si>
    <t>PAKIET NR 3</t>
  </si>
  <si>
    <t>Kod producenta</t>
  </si>
  <si>
    <t>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24 mm, średnica wewnętrzna 15 mm. Wysokość zszywek 4,8 mm, przed zamknięciem. Ilość zszywek 18.</t>
  </si>
  <si>
    <t>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29 mm, średnica wewnętrzna 19 mm. Wysokość zszywek 4,8 mm, przed zamknięciem. Ilość zszywek 24.</t>
  </si>
  <si>
    <t>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średnica zewnętrzna 32 mm, średnica wewnętrzna 22 mm. Wysokość zszywek 4,8 mm, przed zamknięciem. Ilość zszywek 30.</t>
  </si>
  <si>
    <t>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średnica zewnętrzna 34 mm, średnica wewnętrzna 24,5 mm. Wysokość zszywek 4,8 mm, przed zamknięciem. Ilość zszywek 32.</t>
  </si>
  <si>
    <t>Jednorazowy stapler zamykająco tnący 45 mm., ( tnący pod kątem ), cięcie długości 40 mm, jedna rękojeść zamykająco - tnąca. Tytanowe zszywki, kompatybilne z MRI i biologicznie. Dwa podwójnie ułożone rzędy zszywek tytanowych tworzące kształt litery B po zamknięciu. Wysokość zszywki otwartej 4,8 mm, wysokość zszywki zamkniętej 1,5 mm - 2 mm, ilość zszywek 46.</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</si>
  <si>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45 mm, wysokość zszywki 3,8 mm, po zamknięciu 1,5 mm. Ilość zszywek 15.</t>
  </si>
  <si>
    <t>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45 mm, wysokość zszywki 4,8 mm, po zamknięciu 2,0 mm. Ilość zszywek 15.</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</si>
  <si>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60 mm, wysokość zszywki 3,8 mm, po zamknięciu 1,5 mm. Ilość zszywek 15.</t>
  </si>
  <si>
    <t>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60 mm, wysokość zszywki 4,8 mm, po zamknięciu 2,0 mm. Ilość zszywek 15.</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</si>
  <si>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90 mm, wysokość zszywki 3,8 mm, po zamknięciu 1,5 mm. Ilość zszywek 33</t>
  </si>
  <si>
    <t>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90 mm, wysokość zszywki 4,8 mm, po zamknięciu 2,0 mm. Ilość zszywek 33.</t>
  </si>
  <si>
    <t>Jednorazowy stapler liniowy zamykająco-tnący,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55 mm, wysokość zszywki 3,8 lub 4,5 mm, po zamknięciu 1,5 lub 2,0 mm. Ilość zszywek 56. Zamawiający każdorazowo określi rodzaj ładunku.</t>
  </si>
  <si>
    <t>Jednorazowy ładunek do staplera liniowego zamykająco-tnącego 55 mm ( niebieski lub zielony ) . Zszywki tytanowe dostosowane do MRI i zgodne biologicznie. Po zamknięciu tworzące kształt litery B. Długość linii szwu 57 mm, wysokość zszywki 3,8 lub 4,5 mm, po zamknięciu 1,5 lub 2,0 mm. Ilość zszywek 56. Zamawiający każdorazowo określi rodzaj ładunku.</t>
  </si>
  <si>
    <t>Jednorazowy stapler liniowy zamykająco-tnący,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80 mm, wysokość zszywki 3,8 lub 4,5 mm, po zamknięciu 1,5 lub 2,0 mm. Ilość zszywek 88. Zamawiający każdorazowo określi rodzaj ładunku.</t>
  </si>
  <si>
    <t>Jednorazowy ładunek do staplera liniowego zamykająco-tnącego 80 mm ( niebieski lub zielony ) . Zszywki tytanowe dostosowane do MRI i zgodne biologicznie. Po zamknięciu tworzące kształt litery B. Długość linii szwu 86 mm, wysokość zszywki 3,8 lub 4,5 mm, po zamknięciu 1,5 lub 2,0 mm. Ilość zszywek 88. Zamawiający każdorazowo określi rodzaj ładunku.</t>
  </si>
  <si>
    <t>Jednorazowy stapler liniowy zamykająco-tnący 100mm ( niebieski, lub zielony ),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100 mm, wysokość zszywki 3,8 lub 4,5 mm, po zamknięciu 1,5 lub 2,0 mm. Ilość zszywek 100. Zamawiający każdorazowo określi rodzaj ładunku.</t>
  </si>
  <si>
    <t>Jednorazowy ładunek do staplera liniowego zamykająco-tnącego 100 mm ( niebieski lub zielony ) . Zszywki tytanowe dostosowane do MRI i zgodne biologicznie. Po zamknięciu tworzące kształt litery B. Długość linii szwu 102 mm, wysokość zszywki 3,8 lub 4,5 mm, po zamknięciu 1,5 lub 2,0 mm. Ilość zszywek 104. Zamawiający każdorazowo określi rodzaj ładunku.</t>
  </si>
  <si>
    <t>Wartość pakietu nr 3</t>
  </si>
  <si>
    <t>Staplery i ładunki do staplerów</t>
  </si>
  <si>
    <t>ilość opakowań</t>
  </si>
  <si>
    <t>Przedmiot zamówienia</t>
  </si>
  <si>
    <t xml:space="preserve">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</si>
</sst>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 &quot;zł&quot;"/>
    <numFmt numFmtId="165" formatCode="_-* #,##0\ &quot;zł&quot;_-;\-* #,##0\ &quot;zł&quot;_-;_-* &quot;-&quot;\ &quot;zł&quot;_-;_-@_-"/>
    <numFmt numFmtId="166" formatCode="_-* #,##0_-;\-* #,##0_-;_-* &quot;-&quot;_-;_-@_-"/>
    <numFmt numFmtId="167" formatCode="_-* #,##0.00\ &quot;zł&quot;_-;\-* #,##0.00\ &quot;zł&quot;_-;_-* &quot;-&quot;??\ &quot;zł&quot;_-;_-@_-"/>
    <numFmt numFmtId="168" formatCode="_-* #,##0.00_-;\-* #,##0.00_-;_-* &quot;-&quot;??_-;_-@_-"/>
    <numFmt numFmtId="169" formatCode="_-* #,##0.00\ &quot;zł&quot;_-;\-* #,##0.00\ &quot;zł&quot;_-;_-* &quot;-&quot;??\ &quot;zł&quot;_-;_-@"/>
    <numFmt numFmtId="170" formatCode="#,##0.00\ [$EUR]"/>
  </numFmts>
  <fonts count="48">
    <font>
      <sz val="10"/>
      <color rgb="FF000000"/>
      <name val="Arimo"/>
      <family val="0"/>
    </font>
    <font>
      <sz val="11"/>
      <color indexed="8"/>
      <name val="Arimo"/>
      <family val="2"/>
    </font>
    <font>
      <b/>
      <sz val="10"/>
      <color indexed="8"/>
      <name val="Times New Roman"/>
      <family val="0"/>
    </font>
    <font>
      <sz val="10"/>
      <name val="Arimo"/>
      <family val="0"/>
    </font>
    <font>
      <sz val="10"/>
      <color indexed="8"/>
      <name val="Arimo"/>
      <family val="0"/>
    </font>
    <font>
      <sz val="10"/>
      <color indexed="8"/>
      <name val="Times New Roman"/>
      <family val="0"/>
    </font>
    <font>
      <b/>
      <sz val="10"/>
      <color indexed="8"/>
      <name val="Arimo"/>
      <family val="0"/>
    </font>
    <font>
      <sz val="18"/>
      <color indexed="8"/>
      <name val="Arimo"/>
      <family val="2"/>
    </font>
    <font>
      <b/>
      <sz val="15"/>
      <color indexed="8"/>
      <name val="Arimo"/>
      <family val="2"/>
    </font>
    <font>
      <b/>
      <sz val="13"/>
      <color indexed="8"/>
      <name val="Arimo"/>
      <family val="2"/>
    </font>
    <font>
      <b/>
      <sz val="11"/>
      <color indexed="8"/>
      <name val="Arimo"/>
      <family val="2"/>
    </font>
    <font>
      <sz val="11"/>
      <color indexed="17"/>
      <name val="Arimo"/>
      <family val="2"/>
    </font>
    <font>
      <sz val="11"/>
      <color indexed="20"/>
      <name val="Arimo"/>
      <family val="2"/>
    </font>
    <font>
      <sz val="11"/>
      <color indexed="60"/>
      <name val="Arimo"/>
      <family val="2"/>
    </font>
    <font>
      <sz val="11"/>
      <color indexed="62"/>
      <name val="Arimo"/>
      <family val="2"/>
    </font>
    <font>
      <b/>
      <sz val="11"/>
      <color indexed="63"/>
      <name val="Arimo"/>
      <family val="2"/>
    </font>
    <font>
      <b/>
      <sz val="11"/>
      <color indexed="52"/>
      <name val="Arimo"/>
      <family val="2"/>
    </font>
    <font>
      <sz val="11"/>
      <color indexed="52"/>
      <name val="Arimo"/>
      <family val="2"/>
    </font>
    <font>
      <b/>
      <sz val="11"/>
      <color indexed="9"/>
      <name val="Arimo"/>
      <family val="2"/>
    </font>
    <font>
      <sz val="11"/>
      <color indexed="10"/>
      <name val="Arimo"/>
      <family val="2"/>
    </font>
    <font>
      <i/>
      <sz val="11"/>
      <color indexed="23"/>
      <name val="Arimo"/>
      <family val="2"/>
    </font>
    <font>
      <sz val="11"/>
      <color indexed="9"/>
      <name val="Arimo"/>
      <family val="2"/>
    </font>
    <font>
      <sz val="10"/>
      <color indexed="8"/>
      <name val="&quot;Times New Roman&quot;"/>
      <family val="0"/>
    </font>
    <font>
      <sz val="11"/>
      <color theme="1"/>
      <name val="Arimo"/>
      <family val="2"/>
    </font>
    <font>
      <sz val="11"/>
      <color theme="0"/>
      <name val="Arimo"/>
      <family val="2"/>
    </font>
    <font>
      <sz val="11"/>
      <color rgb="FF3F3F76"/>
      <name val="Arimo"/>
      <family val="2"/>
    </font>
    <font>
      <b/>
      <sz val="11"/>
      <color rgb="FF3F3F3F"/>
      <name val="Arimo"/>
      <family val="2"/>
    </font>
    <font>
      <sz val="11"/>
      <color rgb="FF006100"/>
      <name val="Arimo"/>
      <family val="2"/>
    </font>
    <font>
      <sz val="11"/>
      <color rgb="FFFA7D00"/>
      <name val="Arimo"/>
      <family val="2"/>
    </font>
    <font>
      <b/>
      <sz val="11"/>
      <color theme="0"/>
      <name val="Arimo"/>
      <family val="2"/>
    </font>
    <font>
      <b/>
      <sz val="15"/>
      <color theme="3"/>
      <name val="Arimo"/>
      <family val="2"/>
    </font>
    <font>
      <b/>
      <sz val="13"/>
      <color theme="3"/>
      <name val="Arimo"/>
      <family val="2"/>
    </font>
    <font>
      <b/>
      <sz val="11"/>
      <color theme="3"/>
      <name val="Arimo"/>
      <family val="2"/>
    </font>
    <font>
      <sz val="11"/>
      <color rgb="FF9C5700"/>
      <name val="Arimo"/>
      <family val="2"/>
    </font>
    <font>
      <b/>
      <sz val="11"/>
      <color rgb="FFFA7D00"/>
      <name val="Arimo"/>
      <family val="2"/>
    </font>
    <font>
      <b/>
      <sz val="11"/>
      <color theme="1"/>
      <name val="Arimo"/>
      <family val="2"/>
    </font>
    <font>
      <i/>
      <sz val="11"/>
      <color rgb="FF7F7F7F"/>
      <name val="Arimo"/>
      <family val="2"/>
    </font>
    <font>
      <sz val="11"/>
      <color rgb="FFFF0000"/>
      <name val="Arimo"/>
      <family val="2"/>
    </font>
    <font>
      <sz val="18"/>
      <color theme="3"/>
      <name val="Arimo"/>
      <family val="2"/>
    </font>
    <font>
      <sz val="11"/>
      <color rgb="FF9C0006"/>
      <name val="Arimo"/>
      <family val="2"/>
    </font>
    <font>
      <b/>
      <sz val="10"/>
      <color theme="1"/>
      <name val="Times New Roman"/>
      <family val="0"/>
    </font>
    <font>
      <sz val="10"/>
      <color theme="1"/>
      <name val="Times New Roman"/>
      <family val="0"/>
    </font>
    <font>
      <b/>
      <sz val="10"/>
      <color theme="1"/>
      <name val="Arimo"/>
      <family val="0"/>
    </font>
    <font>
      <sz val="10"/>
      <color theme="1"/>
      <name val="Arimo"/>
      <family val="0"/>
    </font>
    <font>
      <sz val="10"/>
      <color rgb="FF000000"/>
      <name val="Times New Roman"/>
      <family val="0"/>
    </font>
    <font>
      <b/>
      <sz val="10"/>
      <color rgb="FF000000"/>
      <name val="Times New Roman"/>
      <family val="0"/>
    </font>
    <font>
      <sz val="10"/>
      <color rgb="FF000000"/>
      <name val="&quot;Times New Roman&quot;"/>
      <family val="0"/>
    </font>
    <font>
      <sz val="10"/>
      <color theme="1"/>
      <name val="&quot;Times New Roman&quo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99CCFF"/>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medium">
        <color rgb="FF000000"/>
      </left>
      <right style="thin">
        <color rgb="FF000000"/>
      </right>
      <top>
        <color indexed="63"/>
      </top>
      <bottom>
        <color indexed="63"/>
      </bottom>
    </border>
    <border>
      <left style="thin">
        <color rgb="FF000000"/>
      </left>
      <right style="medium">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
      <left>
        <color indexed="63"/>
      </left>
      <right style="thin">
        <color rgb="FF000000"/>
      </right>
      <top style="thin">
        <color rgb="FF000000"/>
      </top>
      <bottom>
        <color indexed="63"/>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color indexed="63"/>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color indexed="63"/>
      </top>
      <bottom style="medium">
        <color rgb="FF000000"/>
      </bottom>
    </border>
    <border>
      <left>
        <color indexed="63"/>
      </left>
      <right>
        <color indexed="63"/>
      </right>
      <top style="thin">
        <color rgb="FF000000"/>
      </top>
      <bottom style="medium">
        <color rgb="FF000000"/>
      </bottom>
    </border>
    <border>
      <left style="thin">
        <color rgb="FF000000"/>
      </left>
      <right style="medium">
        <color rgb="FF000000"/>
      </right>
      <top>
        <color indexed="63"/>
      </top>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medium">
        <color rgb="FF000000"/>
      </left>
      <right>
        <color indexed="63"/>
      </right>
      <top style="medium">
        <color rgb="FF000000"/>
      </top>
      <bottom style="thin">
        <color rgb="FF000000"/>
      </bottom>
    </border>
    <border>
      <left>
        <color indexed="63"/>
      </left>
      <right style="thin">
        <color rgb="FF000000"/>
      </right>
      <top style="medium">
        <color rgb="FF000000"/>
      </top>
      <bottom>
        <color indexed="63"/>
      </bottom>
    </border>
    <border>
      <left style="medium">
        <color rgb="FF000000"/>
      </left>
      <right>
        <color indexed="63"/>
      </right>
      <top>
        <color indexed="63"/>
      </top>
      <bottom style="medium">
        <color rgb="FF000000"/>
      </bottom>
    </border>
    <border>
      <left style="thin">
        <color rgb="FF000000"/>
      </left>
      <right>
        <color indexed="63"/>
      </right>
      <top>
        <color indexed="63"/>
      </top>
      <bottom style="medium">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thin">
        <color rgb="FF000000"/>
      </right>
      <top style="medium">
        <color rgb="FF000000"/>
      </top>
      <bottom style="medium">
        <color rgb="FF000000"/>
      </bottom>
    </border>
    <border>
      <left style="medium">
        <color rgb="FF000000"/>
      </left>
      <right>
        <color indexed="63"/>
      </right>
      <top style="medium">
        <color rgb="FF000000"/>
      </top>
      <bottom/>
    </border>
    <border>
      <left>
        <color indexed="63"/>
      </left>
      <right>
        <color indexed="63"/>
      </right>
      <top style="medium">
        <color rgb="FF000000"/>
      </top>
      <bottom/>
    </border>
    <border>
      <left>
        <color indexed="63"/>
      </left>
      <right style="medium">
        <color rgb="FF000000"/>
      </right>
      <top style="medium">
        <color rgb="FF000000"/>
      </top>
      <bottom/>
    </border>
    <border>
      <left>
        <color indexed="63"/>
      </left>
      <right>
        <color indexed="63"/>
      </right>
      <top>
        <color indexed="63"/>
      </top>
      <bottom style="thin">
        <color rgb="FF000000"/>
      </bottom>
    </border>
    <border>
      <left style="medium">
        <color rgb="FF000000"/>
      </left>
      <right>
        <color indexed="63"/>
      </right>
      <top/>
      <bottom/>
    </border>
    <border>
      <left>
        <color indexed="63"/>
      </left>
      <right style="medium">
        <color rgb="FF000000"/>
      </right>
      <top/>
      <bottom/>
    </border>
    <border>
      <left style="thin">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thin">
        <color rgb="FF000000"/>
      </right>
      <top>
        <color indexed="63"/>
      </top>
      <bottom style="medium">
        <color rgb="FF000000"/>
      </bottom>
    </border>
    <border>
      <left>
        <color indexed="63"/>
      </left>
      <right>
        <color indexed="63"/>
      </right>
      <top style="thin">
        <color rgb="FF000000"/>
      </top>
      <bottom style="thin">
        <color rgb="FF000000"/>
      </bottom>
    </border>
    <border>
      <left style="medium">
        <color rgb="FF000000"/>
      </left>
      <right>
        <color indexed="63"/>
      </right>
      <top/>
      <bottom>
        <color indexed="63"/>
      </bottom>
    </border>
    <border>
      <left>
        <color indexed="63"/>
      </left>
      <right style="medium">
        <color rgb="FF000000"/>
      </right>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0" borderId="0">
      <alignment/>
      <protection/>
    </xf>
    <xf numFmtId="0" fontId="34" fillId="27" borderId="1" applyNumberFormat="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2" borderId="0" applyNumberFormat="0" applyBorder="0" applyAlignment="0" applyProtection="0"/>
  </cellStyleXfs>
  <cellXfs count="140">
    <xf numFmtId="0" fontId="0" fillId="0" borderId="0" xfId="0" applyFont="1" applyAlignment="1">
      <alignment/>
    </xf>
    <xf numFmtId="0" fontId="0" fillId="0" borderId="0" xfId="0" applyFont="1" applyAlignment="1">
      <alignment/>
    </xf>
    <xf numFmtId="0" fontId="40" fillId="33" borderId="10" xfId="0"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11" xfId="0" applyFont="1" applyFill="1" applyBorder="1" applyAlignment="1">
      <alignment horizontal="center" vertical="center" wrapText="1"/>
    </xf>
    <xf numFmtId="1" fontId="40" fillId="33" borderId="11" xfId="0" applyNumberFormat="1"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40" fillId="0" borderId="13" xfId="0" applyFont="1" applyBorder="1" applyAlignment="1">
      <alignment horizontal="center" vertical="center"/>
    </xf>
    <xf numFmtId="0" fontId="41" fillId="0" borderId="14" xfId="0" applyFont="1" applyBorder="1" applyAlignment="1">
      <alignment horizontal="center" vertical="center"/>
    </xf>
    <xf numFmtId="164" fontId="41" fillId="0" borderId="14" xfId="0" applyNumberFormat="1" applyFont="1" applyBorder="1" applyAlignment="1">
      <alignment horizontal="center" vertical="center"/>
    </xf>
    <xf numFmtId="1" fontId="41" fillId="0" borderId="14" xfId="0" applyNumberFormat="1" applyFont="1" applyBorder="1" applyAlignment="1">
      <alignment horizontal="center" vertical="center"/>
    </xf>
    <xf numFmtId="164" fontId="41" fillId="0" borderId="15" xfId="0" applyNumberFormat="1" applyFont="1" applyBorder="1" applyAlignment="1">
      <alignment horizontal="center" vertical="center"/>
    </xf>
    <xf numFmtId="0" fontId="42" fillId="0" borderId="0" xfId="0" applyFont="1" applyAlignment="1">
      <alignment horizontal="center" vertical="center"/>
    </xf>
    <xf numFmtId="0" fontId="40" fillId="0" borderId="16" xfId="0" applyFont="1" applyBorder="1" applyAlignment="1">
      <alignment horizontal="center" vertical="center"/>
    </xf>
    <xf numFmtId="0" fontId="41" fillId="0" borderId="17" xfId="0" applyFont="1" applyBorder="1" applyAlignment="1">
      <alignment horizontal="center" vertical="center"/>
    </xf>
    <xf numFmtId="164" fontId="41" fillId="0" borderId="17" xfId="0" applyNumberFormat="1" applyFont="1" applyBorder="1" applyAlignment="1">
      <alignment horizontal="center" vertical="center"/>
    </xf>
    <xf numFmtId="0" fontId="41" fillId="0" borderId="17" xfId="0" applyFont="1" applyBorder="1" applyAlignment="1">
      <alignment horizontal="center" vertical="center" wrapText="1"/>
    </xf>
    <xf numFmtId="0" fontId="40" fillId="0" borderId="18" xfId="0" applyFont="1" applyBorder="1" applyAlignment="1">
      <alignment horizontal="center" vertical="center"/>
    </xf>
    <xf numFmtId="0" fontId="41" fillId="0" borderId="19" xfId="0" applyFont="1" applyBorder="1" applyAlignment="1">
      <alignment horizontal="center" vertical="center"/>
    </xf>
    <xf numFmtId="164" fontId="41" fillId="0" borderId="19" xfId="0" applyNumberFormat="1" applyFont="1" applyBorder="1" applyAlignment="1">
      <alignment horizontal="center" vertical="center"/>
    </xf>
    <xf numFmtId="164" fontId="41" fillId="0" borderId="20" xfId="0" applyNumberFormat="1" applyFont="1" applyBorder="1" applyAlignment="1">
      <alignment horizontal="center" vertical="center"/>
    </xf>
    <xf numFmtId="0" fontId="40" fillId="0" borderId="21" xfId="0" applyFont="1" applyBorder="1" applyAlignment="1">
      <alignment horizontal="center" vertical="center"/>
    </xf>
    <xf numFmtId="0" fontId="41" fillId="0" borderId="20" xfId="0" applyFont="1" applyBorder="1" applyAlignment="1">
      <alignment horizontal="center" vertical="center"/>
    </xf>
    <xf numFmtId="0" fontId="41" fillId="0" borderId="20" xfId="0" applyFont="1" applyBorder="1" applyAlignment="1">
      <alignment horizontal="center" vertical="center" wrapText="1"/>
    </xf>
    <xf numFmtId="0" fontId="41" fillId="0" borderId="19" xfId="0" applyFont="1" applyBorder="1" applyAlignment="1">
      <alignment horizontal="center" vertical="center" wrapText="1"/>
    </xf>
    <xf numFmtId="164" fontId="41" fillId="0" borderId="22" xfId="0" applyNumberFormat="1" applyFont="1" applyBorder="1" applyAlignment="1">
      <alignment horizontal="center" vertical="center"/>
    </xf>
    <xf numFmtId="1" fontId="41" fillId="0" borderId="20" xfId="0" applyNumberFormat="1" applyFont="1" applyBorder="1" applyAlignment="1">
      <alignment horizontal="center" vertical="center"/>
    </xf>
    <xf numFmtId="0" fontId="41" fillId="0" borderId="23" xfId="0" applyFont="1" applyBorder="1" applyAlignment="1">
      <alignment horizontal="center" vertical="center"/>
    </xf>
    <xf numFmtId="0" fontId="41" fillId="0" borderId="24" xfId="0" applyFont="1" applyBorder="1" applyAlignment="1">
      <alignment horizontal="center" vertical="center"/>
    </xf>
    <xf numFmtId="164" fontId="41" fillId="0" borderId="23" xfId="0" applyNumberFormat="1" applyFont="1" applyBorder="1" applyAlignment="1">
      <alignment horizontal="center" vertical="center"/>
    </xf>
    <xf numFmtId="1" fontId="41" fillId="0" borderId="17" xfId="0" applyNumberFormat="1" applyFont="1" applyBorder="1" applyAlignment="1">
      <alignment horizontal="center" vertical="center"/>
    </xf>
    <xf numFmtId="164" fontId="41" fillId="0" borderId="25" xfId="0" applyNumberFormat="1" applyFont="1" applyBorder="1" applyAlignment="1">
      <alignment horizontal="center" vertical="center"/>
    </xf>
    <xf numFmtId="0" fontId="41" fillId="0" borderId="26" xfId="0" applyFont="1" applyBorder="1" applyAlignment="1">
      <alignment horizontal="center" vertical="center"/>
    </xf>
    <xf numFmtId="0" fontId="41" fillId="0" borderId="25" xfId="0" applyFont="1" applyBorder="1" applyAlignment="1">
      <alignment horizontal="center" vertical="center" wrapText="1"/>
    </xf>
    <xf numFmtId="164" fontId="41" fillId="0" borderId="26" xfId="0" applyNumberFormat="1" applyFont="1" applyBorder="1" applyAlignment="1">
      <alignment horizontal="center" vertical="center"/>
    </xf>
    <xf numFmtId="0" fontId="41" fillId="0" borderId="27" xfId="0" applyFont="1" applyBorder="1" applyAlignment="1">
      <alignment horizontal="center" vertical="center"/>
    </xf>
    <xf numFmtId="0" fontId="41" fillId="0" borderId="14" xfId="0" applyFont="1" applyBorder="1" applyAlignment="1">
      <alignment horizontal="center" vertical="center" wrapText="1"/>
    </xf>
    <xf numFmtId="1" fontId="41" fillId="0" borderId="19" xfId="0" applyNumberFormat="1" applyFont="1" applyBorder="1" applyAlignment="1">
      <alignment horizontal="center" vertical="center"/>
    </xf>
    <xf numFmtId="164" fontId="40" fillId="33" borderId="11" xfId="0" applyNumberFormat="1" applyFont="1" applyFill="1" applyBorder="1" applyAlignment="1">
      <alignment horizontal="center" vertical="center"/>
    </xf>
    <xf numFmtId="164" fontId="40" fillId="33" borderId="12" xfId="0" applyNumberFormat="1" applyFont="1" applyFill="1" applyBorder="1" applyAlignment="1">
      <alignment horizontal="center" vertical="center"/>
    </xf>
    <xf numFmtId="0" fontId="41" fillId="0" borderId="0" xfId="0" applyFont="1" applyAlignment="1">
      <alignment horizontal="center" vertical="center"/>
    </xf>
    <xf numFmtId="0" fontId="40" fillId="0" borderId="0" xfId="0" applyFont="1" applyAlignment="1">
      <alignment horizontal="center" vertical="center"/>
    </xf>
    <xf numFmtId="1" fontId="41" fillId="0" borderId="0" xfId="0" applyNumberFormat="1" applyFont="1" applyAlignment="1">
      <alignment/>
    </xf>
    <xf numFmtId="164" fontId="40" fillId="0" borderId="0" xfId="0" applyNumberFormat="1" applyFont="1" applyAlignment="1">
      <alignment horizontal="center" vertical="center"/>
    </xf>
    <xf numFmtId="0" fontId="43" fillId="0" borderId="0" xfId="0" applyFont="1" applyAlignment="1">
      <alignment/>
    </xf>
    <xf numFmtId="1" fontId="0" fillId="0" borderId="0" xfId="0" applyNumberFormat="1" applyFont="1" applyAlignment="1">
      <alignment/>
    </xf>
    <xf numFmtId="0" fontId="40" fillId="0" borderId="28" xfId="0" applyFont="1" applyBorder="1" applyAlignment="1">
      <alignment horizontal="center" vertical="center"/>
    </xf>
    <xf numFmtId="0" fontId="41" fillId="0" borderId="29" xfId="0" applyFont="1" applyBorder="1" applyAlignment="1">
      <alignment horizontal="center" vertical="center"/>
    </xf>
    <xf numFmtId="164" fontId="41" fillId="0" borderId="29" xfId="0" applyNumberFormat="1" applyFont="1" applyBorder="1" applyAlignment="1">
      <alignment horizontal="center" vertical="center"/>
    </xf>
    <xf numFmtId="1" fontId="41" fillId="0" borderId="30" xfId="0" applyNumberFormat="1" applyFont="1" applyBorder="1" applyAlignment="1">
      <alignment horizontal="center" vertical="center"/>
    </xf>
    <xf numFmtId="164" fontId="41" fillId="0" borderId="31" xfId="0" applyNumberFormat="1" applyFont="1" applyBorder="1" applyAlignment="1">
      <alignment horizontal="center" vertical="center"/>
    </xf>
    <xf numFmtId="0" fontId="44" fillId="0" borderId="17" xfId="0" applyFont="1" applyBorder="1" applyAlignment="1">
      <alignment horizontal="center" vertical="center"/>
    </xf>
    <xf numFmtId="0" fontId="41" fillId="0" borderId="27" xfId="0" applyFont="1" applyBorder="1" applyAlignment="1">
      <alignment horizontal="center" vertical="center" wrapText="1"/>
    </xf>
    <xf numFmtId="0" fontId="40" fillId="0" borderId="32" xfId="0" applyFont="1" applyBorder="1" applyAlignment="1">
      <alignment horizontal="center" vertical="center"/>
    </xf>
    <xf numFmtId="0" fontId="41" fillId="0" borderId="33" xfId="0" applyFont="1" applyBorder="1" applyAlignment="1">
      <alignment horizontal="center" vertical="center"/>
    </xf>
    <xf numFmtId="0" fontId="41" fillId="0" borderId="33" xfId="0" applyFont="1" applyBorder="1" applyAlignment="1">
      <alignment horizontal="center" vertical="center" wrapText="1"/>
    </xf>
    <xf numFmtId="0" fontId="41" fillId="0" borderId="34" xfId="0" applyFont="1" applyBorder="1" applyAlignment="1">
      <alignment horizontal="center" vertical="center"/>
    </xf>
    <xf numFmtId="0" fontId="41" fillId="0" borderId="35" xfId="0" applyFont="1" applyBorder="1" applyAlignment="1">
      <alignment horizontal="center" vertical="center" wrapText="1"/>
    </xf>
    <xf numFmtId="164" fontId="41" fillId="0" borderId="33" xfId="0" applyNumberFormat="1" applyFont="1" applyBorder="1" applyAlignment="1">
      <alignment horizontal="center" vertical="center"/>
    </xf>
    <xf numFmtId="1" fontId="41" fillId="0" borderId="34" xfId="0" applyNumberFormat="1" applyFont="1" applyBorder="1" applyAlignment="1">
      <alignment horizontal="center" vertical="center"/>
    </xf>
    <xf numFmtId="164" fontId="41" fillId="0" borderId="34" xfId="0" applyNumberFormat="1" applyFont="1" applyBorder="1" applyAlignment="1">
      <alignment horizontal="center" vertical="center"/>
    </xf>
    <xf numFmtId="164" fontId="41" fillId="0" borderId="36" xfId="0" applyNumberFormat="1" applyFont="1" applyBorder="1" applyAlignment="1">
      <alignment horizontal="center" vertical="center"/>
    </xf>
    <xf numFmtId="0" fontId="44" fillId="0" borderId="19" xfId="0" applyFont="1" applyBorder="1" applyAlignment="1">
      <alignment horizontal="center" vertical="center"/>
    </xf>
    <xf numFmtId="0" fontId="45" fillId="0" borderId="13"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1" fillId="0" borderId="29" xfId="0" applyFont="1" applyBorder="1" applyAlignment="1">
      <alignment horizontal="center" vertical="center" wrapText="1"/>
    </xf>
    <xf numFmtId="0" fontId="45" fillId="0" borderId="16" xfId="0" applyFont="1" applyBorder="1" applyAlignment="1">
      <alignment horizontal="center" vertical="center" wrapText="1"/>
    </xf>
    <xf numFmtId="0" fontId="44" fillId="0" borderId="17" xfId="0" applyFont="1" applyBorder="1" applyAlignment="1">
      <alignment horizontal="center" vertical="center" wrapText="1"/>
    </xf>
    <xf numFmtId="164" fontId="41" fillId="0" borderId="37" xfId="0" applyNumberFormat="1" applyFont="1" applyBorder="1" applyAlignment="1">
      <alignment horizontal="center" vertical="center"/>
    </xf>
    <xf numFmtId="0" fontId="45" fillId="0" borderId="32" xfId="0" applyFont="1" applyBorder="1" applyAlignment="1">
      <alignment horizontal="center" vertical="center" wrapText="1"/>
    </xf>
    <xf numFmtId="164" fontId="41" fillId="0" borderId="38" xfId="0" applyNumberFormat="1" applyFont="1" applyBorder="1" applyAlignment="1">
      <alignment horizontal="center" vertical="center"/>
    </xf>
    <xf numFmtId="0" fontId="40" fillId="0" borderId="39" xfId="0" applyFont="1" applyBorder="1" applyAlignment="1">
      <alignment horizontal="center" vertical="center"/>
    </xf>
    <xf numFmtId="0" fontId="41" fillId="0" borderId="40" xfId="0" applyFont="1" applyBorder="1" applyAlignment="1">
      <alignment horizontal="center" vertical="center" wrapText="1"/>
    </xf>
    <xf numFmtId="0" fontId="41" fillId="0" borderId="30" xfId="0" applyFont="1" applyBorder="1" applyAlignment="1">
      <alignment horizontal="center" vertical="center"/>
    </xf>
    <xf numFmtId="1" fontId="41" fillId="0" borderId="29" xfId="0" applyNumberFormat="1" applyFont="1" applyBorder="1" applyAlignment="1">
      <alignment horizontal="center" vertical="center"/>
    </xf>
    <xf numFmtId="0" fontId="40" fillId="0" borderId="41" xfId="0" applyFont="1" applyBorder="1" applyAlignment="1">
      <alignment horizontal="center" vertical="center"/>
    </xf>
    <xf numFmtId="0" fontId="41" fillId="0" borderId="42" xfId="0" applyFont="1" applyBorder="1" applyAlignment="1">
      <alignment horizontal="center" vertical="center"/>
    </xf>
    <xf numFmtId="1" fontId="41" fillId="0" borderId="33" xfId="0" applyNumberFormat="1" applyFont="1" applyBorder="1" applyAlignment="1">
      <alignment horizontal="center" vertical="center"/>
    </xf>
    <xf numFmtId="0" fontId="41" fillId="0" borderId="34" xfId="0" applyFont="1" applyBorder="1" applyAlignment="1">
      <alignment horizontal="center" vertical="center" wrapText="1"/>
    </xf>
    <xf numFmtId="0" fontId="44" fillId="0" borderId="0" xfId="0" applyFont="1" applyAlignment="1">
      <alignment/>
    </xf>
    <xf numFmtId="1" fontId="44" fillId="0" borderId="0" xfId="0" applyNumberFormat="1" applyFont="1" applyAlignment="1">
      <alignment/>
    </xf>
    <xf numFmtId="0" fontId="41" fillId="0" borderId="0" xfId="0" applyFont="1" applyAlignment="1">
      <alignment/>
    </xf>
    <xf numFmtId="0" fontId="40" fillId="0" borderId="0" xfId="0" applyFont="1" applyAlignment="1">
      <alignment horizontal="center"/>
    </xf>
    <xf numFmtId="1" fontId="40" fillId="0" borderId="0" xfId="0" applyNumberFormat="1" applyFont="1" applyAlignment="1">
      <alignment horizontal="center"/>
    </xf>
    <xf numFmtId="164" fontId="41" fillId="0" borderId="0" xfId="0" applyNumberFormat="1" applyFont="1" applyAlignment="1">
      <alignment horizontal="center"/>
    </xf>
    <xf numFmtId="0" fontId="43" fillId="0" borderId="14" xfId="0" applyFont="1" applyBorder="1" applyAlignment="1">
      <alignment horizontal="center" vertical="center"/>
    </xf>
    <xf numFmtId="0" fontId="43" fillId="0" borderId="17" xfId="0" applyFont="1" applyBorder="1" applyAlignment="1">
      <alignment horizontal="center" vertical="center"/>
    </xf>
    <xf numFmtId="0" fontId="41" fillId="0" borderId="43" xfId="0" applyFont="1" applyBorder="1" applyAlignment="1">
      <alignment horizontal="center" vertical="center" wrapText="1"/>
    </xf>
    <xf numFmtId="0" fontId="3" fillId="0" borderId="44" xfId="0" applyFont="1" applyBorder="1" applyAlignment="1">
      <alignment/>
    </xf>
    <xf numFmtId="0" fontId="3" fillId="0" borderId="27" xfId="0" applyFont="1" applyBorder="1" applyAlignment="1">
      <alignment/>
    </xf>
    <xf numFmtId="0" fontId="40" fillId="33" borderId="45" xfId="0" applyFont="1" applyFill="1" applyBorder="1" applyAlignment="1">
      <alignment horizontal="left" vertical="center"/>
    </xf>
    <xf numFmtId="0" fontId="3" fillId="0" borderId="46" xfId="0" applyFont="1" applyBorder="1" applyAlignment="1">
      <alignment/>
    </xf>
    <xf numFmtId="0" fontId="3" fillId="0" borderId="47" xfId="0" applyFont="1" applyBorder="1" applyAlignment="1">
      <alignment/>
    </xf>
    <xf numFmtId="0" fontId="3" fillId="0" borderId="41" xfId="0" applyFont="1" applyBorder="1" applyAlignment="1">
      <alignment/>
    </xf>
    <xf numFmtId="0" fontId="3" fillId="0" borderId="48" xfId="0" applyFont="1" applyBorder="1" applyAlignment="1">
      <alignment/>
    </xf>
    <xf numFmtId="0" fontId="3" fillId="0" borderId="49" xfId="0" applyFont="1" applyBorder="1" applyAlignment="1">
      <alignment/>
    </xf>
    <xf numFmtId="0" fontId="40" fillId="33" borderId="50" xfId="0" applyFont="1" applyFill="1" applyBorder="1" applyAlignment="1">
      <alignment horizontal="left" vertical="center"/>
    </xf>
    <xf numFmtId="0" fontId="3" fillId="0" borderId="51" xfId="0" applyFont="1" applyBorder="1" applyAlignment="1">
      <alignment/>
    </xf>
    <xf numFmtId="0" fontId="3" fillId="0" borderId="52" xfId="0" applyFont="1" applyBorder="1" applyAlignment="1">
      <alignment/>
    </xf>
    <xf numFmtId="0" fontId="40" fillId="33" borderId="50" xfId="0" applyFont="1" applyFill="1" applyBorder="1" applyAlignment="1">
      <alignment horizontal="center" vertical="center"/>
    </xf>
    <xf numFmtId="0" fontId="3" fillId="0" borderId="53" xfId="0" applyFont="1" applyBorder="1" applyAlignment="1">
      <alignment/>
    </xf>
    <xf numFmtId="0" fontId="44" fillId="0" borderId="0" xfId="0" applyFont="1" applyAlignment="1">
      <alignment horizontal="center" vertical="center" wrapText="1"/>
    </xf>
    <xf numFmtId="0" fontId="0" fillId="0" borderId="0" xfId="0" applyAlignment="1">
      <alignment/>
    </xf>
    <xf numFmtId="0" fontId="45" fillId="0" borderId="48" xfId="0" applyFont="1" applyBorder="1" applyAlignment="1">
      <alignment horizontal="left" vertical="center" wrapText="1"/>
    </xf>
    <xf numFmtId="0" fontId="40" fillId="33" borderId="54" xfId="0" applyFont="1" applyFill="1" applyBorder="1" applyAlignment="1">
      <alignment horizontal="left" vertical="center"/>
    </xf>
    <xf numFmtId="0" fontId="3" fillId="0" borderId="55" xfId="0" applyFont="1" applyBorder="1" applyAlignment="1">
      <alignment/>
    </xf>
    <xf numFmtId="0" fontId="3" fillId="0" borderId="56" xfId="0" applyFont="1" applyBorder="1" applyAlignment="1">
      <alignment/>
    </xf>
    <xf numFmtId="0" fontId="41" fillId="0" borderId="26" xfId="0" applyFont="1" applyBorder="1" applyAlignment="1">
      <alignment horizontal="center" vertical="center" wrapText="1"/>
    </xf>
    <xf numFmtId="0" fontId="3" fillId="0" borderId="57" xfId="0" applyFont="1" applyBorder="1" applyAlignment="1">
      <alignment/>
    </xf>
    <xf numFmtId="0" fontId="3" fillId="0" borderId="25" xfId="0" applyFont="1" applyBorder="1" applyAlignment="1">
      <alignment/>
    </xf>
    <xf numFmtId="0" fontId="41" fillId="0" borderId="26" xfId="0" applyFont="1" applyBorder="1" applyAlignment="1">
      <alignment horizontal="left" vertical="center" wrapText="1"/>
    </xf>
    <xf numFmtId="0" fontId="45" fillId="33" borderId="50" xfId="0" applyFont="1" applyFill="1" applyBorder="1" applyAlignment="1">
      <alignment horizontal="left" vertical="center" wrapText="1"/>
    </xf>
    <xf numFmtId="0" fontId="40" fillId="33" borderId="58" xfId="0" applyFont="1" applyFill="1" applyBorder="1" applyAlignment="1">
      <alignment horizontal="left" vertical="center" wrapText="1"/>
    </xf>
    <xf numFmtId="0" fontId="3" fillId="0" borderId="0" xfId="0" applyFont="1" applyBorder="1" applyAlignment="1">
      <alignment/>
    </xf>
    <xf numFmtId="0" fontId="3" fillId="0" borderId="59" xfId="0" applyFont="1" applyBorder="1" applyAlignment="1">
      <alignment/>
    </xf>
    <xf numFmtId="0" fontId="41" fillId="0" borderId="60" xfId="0" applyFont="1" applyBorder="1" applyAlignment="1">
      <alignment horizontal="center" vertical="center"/>
    </xf>
    <xf numFmtId="0" fontId="3" fillId="0" borderId="61" xfId="0" applyFont="1" applyBorder="1" applyAlignment="1">
      <alignment/>
    </xf>
    <xf numFmtId="0" fontId="41" fillId="0" borderId="42" xfId="0" applyFont="1" applyBorder="1" applyAlignment="1">
      <alignment horizontal="center" vertical="center"/>
    </xf>
    <xf numFmtId="0" fontId="3" fillId="0" borderId="62" xfId="0" applyFont="1" applyBorder="1" applyAlignment="1">
      <alignment/>
    </xf>
    <xf numFmtId="0" fontId="45" fillId="33" borderId="58" xfId="0" applyFont="1" applyFill="1" applyBorder="1" applyAlignment="1">
      <alignment horizontal="left" vertical="center" wrapText="1"/>
    </xf>
    <xf numFmtId="0" fontId="45" fillId="33" borderId="54" xfId="0" applyFont="1" applyFill="1" applyBorder="1" applyAlignment="1">
      <alignment horizontal="left" vertical="center" wrapText="1"/>
    </xf>
    <xf numFmtId="0" fontId="41" fillId="0" borderId="23" xfId="0" applyFont="1" applyBorder="1" applyAlignment="1">
      <alignment horizontal="left" vertical="center" wrapText="1"/>
    </xf>
    <xf numFmtId="0" fontId="3" fillId="0" borderId="63" xfId="0" applyFont="1" applyBorder="1" applyAlignment="1">
      <alignment/>
    </xf>
    <xf numFmtId="0" fontId="3" fillId="0" borderId="24" xfId="0" applyFont="1" applyBorder="1" applyAlignment="1">
      <alignment/>
    </xf>
    <xf numFmtId="0" fontId="45" fillId="33" borderId="64" xfId="0" applyFont="1" applyFill="1" applyBorder="1" applyAlignment="1">
      <alignment horizontal="left" vertical="center" wrapText="1"/>
    </xf>
    <xf numFmtId="0" fontId="3" fillId="0" borderId="0" xfId="0" applyFont="1" applyBorder="1" applyAlignment="1">
      <alignment/>
    </xf>
    <xf numFmtId="0" fontId="3" fillId="0" borderId="65" xfId="0" applyFont="1" applyBorder="1" applyAlignment="1">
      <alignment/>
    </xf>
    <xf numFmtId="0" fontId="46" fillId="0" borderId="14" xfId="0" applyFont="1" applyBorder="1" applyAlignment="1">
      <alignment vertical="top" wrapText="1"/>
    </xf>
    <xf numFmtId="0" fontId="41" fillId="0" borderId="14" xfId="0" applyFont="1" applyBorder="1" applyAlignment="1">
      <alignment horizontal="center" vertical="center" wrapText="1"/>
    </xf>
    <xf numFmtId="0" fontId="46" fillId="0" borderId="17" xfId="0" applyFont="1" applyBorder="1" applyAlignment="1">
      <alignment vertical="top" wrapText="1"/>
    </xf>
    <xf numFmtId="0" fontId="41" fillId="0" borderId="17" xfId="0" applyFont="1" applyBorder="1" applyAlignment="1">
      <alignment horizontal="center" vertical="center" wrapText="1"/>
    </xf>
    <xf numFmtId="0" fontId="47" fillId="0" borderId="17" xfId="0" applyFont="1" applyBorder="1" applyAlignment="1">
      <alignment vertical="top" wrapText="1"/>
    </xf>
    <xf numFmtId="164" fontId="40" fillId="33" borderId="11" xfId="0" applyNumberFormat="1" applyFont="1" applyFill="1" applyBorder="1" applyAlignment="1">
      <alignment horizontal="center" vertical="center" wrapText="1"/>
    </xf>
    <xf numFmtId="164" fontId="41" fillId="0" borderId="14" xfId="0" applyNumberFormat="1" applyFont="1" applyBorder="1" applyAlignment="1">
      <alignment horizontal="center" vertical="center"/>
    </xf>
    <xf numFmtId="164" fontId="41" fillId="0" borderId="17" xfId="0" applyNumberFormat="1" applyFont="1" applyBorder="1" applyAlignment="1">
      <alignment horizontal="center" vertical="center"/>
    </xf>
    <xf numFmtId="164" fontId="44" fillId="0" borderId="0" xfId="0" applyNumberFormat="1" applyFont="1" applyAlignment="1">
      <alignment/>
    </xf>
    <xf numFmtId="164" fontId="40" fillId="0" borderId="0" xfId="0" applyNumberFormat="1" applyFont="1" applyAlignment="1">
      <alignment horizontal="center"/>
    </xf>
    <xf numFmtId="0" fontId="40" fillId="33" borderId="5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000"/>
  <sheetViews>
    <sheetView tabSelected="1" zoomScalePageLayoutView="0" workbookViewId="0" topLeftCell="A1">
      <selection activeCell="I35" sqref="I35:J41"/>
    </sheetView>
  </sheetViews>
  <sheetFormatPr defaultColWidth="14.421875" defaultRowHeight="15" customHeight="1"/>
  <cols>
    <col min="1" max="1" width="4.00390625" style="0" customWidth="1"/>
    <col min="2" max="2" width="6.00390625" style="0" customWidth="1"/>
    <col min="3" max="3" width="17.57421875" style="0" customWidth="1"/>
    <col min="4" max="4" width="17.00390625" style="0" customWidth="1"/>
    <col min="5" max="5" width="9.28125" style="0" customWidth="1"/>
    <col min="6" max="6" width="8.7109375" style="0" customWidth="1"/>
    <col min="7" max="7" width="11.7109375" style="0" customWidth="1"/>
    <col min="8" max="8" width="10.8515625" style="0" customWidth="1"/>
    <col min="9" max="9" width="11.421875" style="0" customWidth="1"/>
    <col min="10" max="10" width="6.8515625" style="0" customWidth="1"/>
    <col min="11" max="11" width="13.140625" style="0" customWidth="1"/>
    <col min="12" max="12" width="13.8515625" style="0" customWidth="1"/>
    <col min="13" max="23" width="8.00390625" style="0" customWidth="1"/>
  </cols>
  <sheetData>
    <row r="1" spans="1:13" ht="43.5" customHeight="1">
      <c r="A1" s="105" t="s">
        <v>0</v>
      </c>
      <c r="B1" s="96"/>
      <c r="C1" s="96"/>
      <c r="D1" s="96"/>
      <c r="E1" s="96"/>
      <c r="F1" s="96"/>
      <c r="G1" s="96"/>
      <c r="H1" s="96"/>
      <c r="I1" s="96"/>
      <c r="J1" s="96"/>
      <c r="K1" s="96"/>
      <c r="L1" s="96"/>
      <c r="M1" s="1"/>
    </row>
    <row r="2" spans="1:23" ht="35.25" customHeight="1">
      <c r="A2" s="106" t="s">
        <v>1</v>
      </c>
      <c r="B2" s="107"/>
      <c r="C2" s="107"/>
      <c r="D2" s="107"/>
      <c r="E2" s="107"/>
      <c r="F2" s="107"/>
      <c r="G2" s="107"/>
      <c r="H2" s="107"/>
      <c r="I2" s="107"/>
      <c r="J2" s="107"/>
      <c r="K2" s="107"/>
      <c r="L2" s="108"/>
      <c r="M2" s="1"/>
      <c r="N2" s="1"/>
      <c r="O2" s="1"/>
      <c r="P2" s="1"/>
      <c r="Q2" s="1"/>
      <c r="R2" s="1"/>
      <c r="S2" s="1"/>
      <c r="T2" s="1"/>
      <c r="U2" s="1"/>
      <c r="V2" s="1"/>
      <c r="W2" s="1"/>
    </row>
    <row r="3" spans="1:13" ht="35.25" customHeight="1">
      <c r="A3" s="106" t="s">
        <v>2</v>
      </c>
      <c r="B3" s="107"/>
      <c r="C3" s="107"/>
      <c r="D3" s="107"/>
      <c r="E3" s="107"/>
      <c r="F3" s="107"/>
      <c r="G3" s="107"/>
      <c r="H3" s="107"/>
      <c r="I3" s="107"/>
      <c r="J3" s="107"/>
      <c r="K3" s="107"/>
      <c r="L3" s="108"/>
      <c r="M3" s="1"/>
    </row>
    <row r="4" spans="1:13" ht="43.5" customHeight="1">
      <c r="A4" s="2" t="s">
        <v>3</v>
      </c>
      <c r="B4" s="3" t="s">
        <v>4</v>
      </c>
      <c r="C4" s="3" t="s">
        <v>5</v>
      </c>
      <c r="D4" s="3" t="s">
        <v>6</v>
      </c>
      <c r="E4" s="4" t="s">
        <v>7</v>
      </c>
      <c r="F4" s="4" t="s">
        <v>8</v>
      </c>
      <c r="G4" s="4" t="s">
        <v>9</v>
      </c>
      <c r="H4" s="3" t="s">
        <v>10</v>
      </c>
      <c r="I4" s="4" t="s">
        <v>11</v>
      </c>
      <c r="J4" s="5" t="s">
        <v>12</v>
      </c>
      <c r="K4" s="4" t="s">
        <v>13</v>
      </c>
      <c r="L4" s="6" t="s">
        <v>14</v>
      </c>
      <c r="M4" s="1"/>
    </row>
    <row r="5" spans="1:22" ht="28.5" customHeight="1">
      <c r="A5" s="7">
        <v>1</v>
      </c>
      <c r="B5" s="8" t="s">
        <v>15</v>
      </c>
      <c r="C5" s="8" t="s">
        <v>16</v>
      </c>
      <c r="D5" s="8" t="s">
        <v>17</v>
      </c>
      <c r="E5" s="8" t="s">
        <v>18</v>
      </c>
      <c r="F5" s="8">
        <v>648</v>
      </c>
      <c r="G5" s="8"/>
      <c r="H5" s="8"/>
      <c r="I5" s="9"/>
      <c r="J5" s="10"/>
      <c r="K5" s="9">
        <f>ROUND(F5*I5,2)</f>
        <v>0</v>
      </c>
      <c r="L5" s="11">
        <f aca="true" t="shared" si="0" ref="L5:L16">K5*1.08</f>
        <v>0</v>
      </c>
      <c r="M5" s="12"/>
      <c r="N5" s="12"/>
      <c r="O5" s="12"/>
      <c r="P5" s="12"/>
      <c r="Q5" s="12"/>
      <c r="R5" s="12"/>
      <c r="S5" s="12"/>
      <c r="T5" s="12"/>
      <c r="U5" s="12"/>
      <c r="V5" s="12"/>
    </row>
    <row r="6" spans="1:22" ht="28.5" customHeight="1">
      <c r="A6" s="13">
        <v>2</v>
      </c>
      <c r="B6" s="14" t="s">
        <v>15</v>
      </c>
      <c r="C6" s="14" t="s">
        <v>16</v>
      </c>
      <c r="D6" s="14" t="s">
        <v>17</v>
      </c>
      <c r="E6" s="14" t="s">
        <v>19</v>
      </c>
      <c r="F6" s="14">
        <v>648</v>
      </c>
      <c r="G6" s="8"/>
      <c r="H6" s="14"/>
      <c r="I6" s="15"/>
      <c r="J6" s="10"/>
      <c r="K6" s="9">
        <f aca="true" t="shared" si="1" ref="K6:K16">ROUND(F6*I6,2)</f>
        <v>0</v>
      </c>
      <c r="L6" s="11">
        <f t="shared" si="0"/>
        <v>0</v>
      </c>
      <c r="M6" s="12"/>
      <c r="N6" s="12"/>
      <c r="O6" s="12"/>
      <c r="P6" s="12"/>
      <c r="Q6" s="12"/>
      <c r="R6" s="12"/>
      <c r="S6" s="12"/>
      <c r="T6" s="12"/>
      <c r="U6" s="12"/>
      <c r="V6" s="12"/>
    </row>
    <row r="7" spans="1:22" ht="28.5" customHeight="1">
      <c r="A7" s="13">
        <v>3</v>
      </c>
      <c r="B7" s="14" t="s">
        <v>20</v>
      </c>
      <c r="C7" s="14" t="s">
        <v>16</v>
      </c>
      <c r="D7" s="14" t="s">
        <v>17</v>
      </c>
      <c r="E7" s="14" t="s">
        <v>19</v>
      </c>
      <c r="F7" s="14">
        <v>648</v>
      </c>
      <c r="G7" s="8"/>
      <c r="H7" s="14"/>
      <c r="I7" s="15"/>
      <c r="J7" s="10"/>
      <c r="K7" s="9">
        <f t="shared" si="1"/>
        <v>0</v>
      </c>
      <c r="L7" s="11">
        <f t="shared" si="0"/>
        <v>0</v>
      </c>
      <c r="M7" s="12"/>
      <c r="N7" s="12"/>
      <c r="O7" s="12"/>
      <c r="P7" s="12"/>
      <c r="Q7" s="12"/>
      <c r="R7" s="12"/>
      <c r="S7" s="12"/>
      <c r="T7" s="12"/>
      <c r="U7" s="12"/>
      <c r="V7" s="12"/>
    </row>
    <row r="8" spans="1:23" ht="179.25" customHeight="1">
      <c r="A8" s="13">
        <v>4</v>
      </c>
      <c r="B8" s="14" t="s">
        <v>15</v>
      </c>
      <c r="C8" s="14" t="s">
        <v>21</v>
      </c>
      <c r="D8" s="16" t="s">
        <v>22</v>
      </c>
      <c r="E8" s="14">
        <v>45</v>
      </c>
      <c r="F8" s="14">
        <v>72</v>
      </c>
      <c r="G8" s="8"/>
      <c r="H8" s="14"/>
      <c r="I8" s="15"/>
      <c r="J8" s="10"/>
      <c r="K8" s="9">
        <f t="shared" si="1"/>
        <v>0</v>
      </c>
      <c r="L8" s="11">
        <f t="shared" si="0"/>
        <v>0</v>
      </c>
      <c r="M8" s="12"/>
      <c r="N8" s="12"/>
      <c r="O8" s="12"/>
      <c r="P8" s="12"/>
      <c r="Q8" s="12"/>
      <c r="R8" s="12"/>
      <c r="S8" s="12"/>
      <c r="T8" s="12"/>
      <c r="U8" s="12"/>
      <c r="V8" s="12"/>
      <c r="W8" s="1"/>
    </row>
    <row r="9" spans="1:23" ht="28.5" customHeight="1">
      <c r="A9" s="13">
        <v>5</v>
      </c>
      <c r="B9" s="14" t="s">
        <v>15</v>
      </c>
      <c r="C9" s="14" t="s">
        <v>23</v>
      </c>
      <c r="D9" s="14" t="s">
        <v>17</v>
      </c>
      <c r="E9" s="14" t="s">
        <v>18</v>
      </c>
      <c r="F9" s="14">
        <v>144</v>
      </c>
      <c r="G9" s="8"/>
      <c r="H9" s="14"/>
      <c r="I9" s="15"/>
      <c r="J9" s="10"/>
      <c r="K9" s="9">
        <f t="shared" si="1"/>
        <v>0</v>
      </c>
      <c r="L9" s="11">
        <f t="shared" si="0"/>
        <v>0</v>
      </c>
      <c r="M9" s="12"/>
      <c r="N9" s="12"/>
      <c r="O9" s="12"/>
      <c r="P9" s="12"/>
      <c r="Q9" s="12"/>
      <c r="R9" s="12"/>
      <c r="S9" s="12"/>
      <c r="T9" s="12"/>
      <c r="U9" s="12"/>
      <c r="V9" s="12"/>
      <c r="W9" s="1"/>
    </row>
    <row r="10" spans="1:13" ht="28.5" customHeight="1">
      <c r="A10" s="13">
        <v>6</v>
      </c>
      <c r="B10" s="14" t="s">
        <v>20</v>
      </c>
      <c r="C10" s="14" t="s">
        <v>23</v>
      </c>
      <c r="D10" s="14" t="s">
        <v>17</v>
      </c>
      <c r="E10" s="14" t="s">
        <v>24</v>
      </c>
      <c r="F10" s="14">
        <v>2448</v>
      </c>
      <c r="G10" s="8"/>
      <c r="H10" s="14"/>
      <c r="I10" s="15"/>
      <c r="J10" s="10"/>
      <c r="K10" s="9">
        <f t="shared" si="1"/>
        <v>0</v>
      </c>
      <c r="L10" s="11">
        <f t="shared" si="0"/>
        <v>0</v>
      </c>
      <c r="M10" s="1"/>
    </row>
    <row r="11" spans="1:13" ht="28.5" customHeight="1">
      <c r="A11" s="13">
        <v>7</v>
      </c>
      <c r="B11" s="14" t="s">
        <v>25</v>
      </c>
      <c r="C11" s="14" t="s">
        <v>23</v>
      </c>
      <c r="D11" s="14" t="s">
        <v>17</v>
      </c>
      <c r="E11" s="16" t="s">
        <v>24</v>
      </c>
      <c r="F11" s="14">
        <v>2160</v>
      </c>
      <c r="G11" s="8"/>
      <c r="H11" s="14"/>
      <c r="I11" s="15"/>
      <c r="J11" s="10"/>
      <c r="K11" s="9">
        <f t="shared" si="1"/>
        <v>0</v>
      </c>
      <c r="L11" s="11">
        <f t="shared" si="0"/>
        <v>0</v>
      </c>
      <c r="M11" s="1"/>
    </row>
    <row r="12" spans="1:13" ht="28.5" customHeight="1">
      <c r="A12" s="13">
        <v>8</v>
      </c>
      <c r="B12" s="14">
        <v>0</v>
      </c>
      <c r="C12" s="14" t="s">
        <v>23</v>
      </c>
      <c r="D12" s="14" t="s">
        <v>17</v>
      </c>
      <c r="E12" s="14" t="s">
        <v>26</v>
      </c>
      <c r="F12" s="14">
        <v>144</v>
      </c>
      <c r="G12" s="8"/>
      <c r="H12" s="14"/>
      <c r="I12" s="15"/>
      <c r="J12" s="10"/>
      <c r="K12" s="9">
        <f t="shared" si="1"/>
        <v>0</v>
      </c>
      <c r="L12" s="11">
        <f t="shared" si="0"/>
        <v>0</v>
      </c>
      <c r="M12" s="1"/>
    </row>
    <row r="13" spans="1:13" ht="28.5" customHeight="1">
      <c r="A13" s="13">
        <v>9</v>
      </c>
      <c r="B13" s="14" t="s">
        <v>25</v>
      </c>
      <c r="C13" s="14" t="s">
        <v>23</v>
      </c>
      <c r="D13" s="14" t="s">
        <v>17</v>
      </c>
      <c r="E13" s="14" t="s">
        <v>19</v>
      </c>
      <c r="F13" s="14">
        <v>144</v>
      </c>
      <c r="G13" s="8"/>
      <c r="H13" s="14"/>
      <c r="I13" s="15"/>
      <c r="J13" s="10"/>
      <c r="K13" s="9">
        <f t="shared" si="1"/>
        <v>0</v>
      </c>
      <c r="L13" s="11">
        <f t="shared" si="0"/>
        <v>0</v>
      </c>
      <c r="M13" s="1"/>
    </row>
    <row r="14" spans="1:23" ht="28.5" customHeight="1">
      <c r="A14" s="13">
        <v>10</v>
      </c>
      <c r="B14" s="14" t="s">
        <v>25</v>
      </c>
      <c r="C14" s="14" t="s">
        <v>27</v>
      </c>
      <c r="D14" s="14" t="s">
        <v>28</v>
      </c>
      <c r="E14" s="14" t="s">
        <v>29</v>
      </c>
      <c r="F14" s="14">
        <v>72</v>
      </c>
      <c r="G14" s="8"/>
      <c r="H14" s="14"/>
      <c r="I14" s="15"/>
      <c r="J14" s="10"/>
      <c r="K14" s="9">
        <f t="shared" si="1"/>
        <v>0</v>
      </c>
      <c r="L14" s="11">
        <f t="shared" si="0"/>
        <v>0</v>
      </c>
      <c r="M14" s="1"/>
      <c r="N14" s="1"/>
      <c r="O14" s="1"/>
      <c r="P14" s="1"/>
      <c r="Q14" s="1"/>
      <c r="R14" s="1"/>
      <c r="S14" s="1"/>
      <c r="T14" s="1"/>
      <c r="U14" s="1"/>
      <c r="V14" s="1"/>
      <c r="W14" s="1"/>
    </row>
    <row r="15" spans="1:13" ht="28.5" customHeight="1">
      <c r="A15" s="13">
        <v>11</v>
      </c>
      <c r="B15" s="14">
        <v>0</v>
      </c>
      <c r="C15" s="14" t="s">
        <v>30</v>
      </c>
      <c r="D15" s="14" t="s">
        <v>17</v>
      </c>
      <c r="E15" s="14" t="s">
        <v>29</v>
      </c>
      <c r="F15" s="14">
        <v>432</v>
      </c>
      <c r="G15" s="8"/>
      <c r="H15" s="14"/>
      <c r="I15" s="15"/>
      <c r="J15" s="10"/>
      <c r="K15" s="9">
        <f t="shared" si="1"/>
        <v>0</v>
      </c>
      <c r="L15" s="11">
        <f t="shared" si="0"/>
        <v>0</v>
      </c>
      <c r="M15" s="1"/>
    </row>
    <row r="16" spans="1:13" ht="28.5" customHeight="1">
      <c r="A16" s="17">
        <v>12</v>
      </c>
      <c r="B16" s="18">
        <v>1</v>
      </c>
      <c r="C16" s="18" t="s">
        <v>31</v>
      </c>
      <c r="D16" s="18" t="s">
        <v>17</v>
      </c>
      <c r="E16" s="18" t="s">
        <v>18</v>
      </c>
      <c r="F16" s="18">
        <v>36</v>
      </c>
      <c r="G16" s="8"/>
      <c r="H16" s="18"/>
      <c r="I16" s="19"/>
      <c r="J16" s="10"/>
      <c r="K16" s="9">
        <f t="shared" si="1"/>
        <v>0</v>
      </c>
      <c r="L16" s="11">
        <f t="shared" si="0"/>
        <v>0</v>
      </c>
      <c r="M16" s="1"/>
    </row>
    <row r="17" spans="1:13" ht="36" customHeight="1">
      <c r="A17" s="98" t="s">
        <v>32</v>
      </c>
      <c r="B17" s="99"/>
      <c r="C17" s="99"/>
      <c r="D17" s="99"/>
      <c r="E17" s="99"/>
      <c r="F17" s="99"/>
      <c r="G17" s="99"/>
      <c r="H17" s="99"/>
      <c r="I17" s="99"/>
      <c r="J17" s="99"/>
      <c r="K17" s="99"/>
      <c r="L17" s="100"/>
      <c r="M17" s="1"/>
    </row>
    <row r="18" spans="1:13" ht="106.5" customHeight="1">
      <c r="A18" s="7">
        <v>13</v>
      </c>
      <c r="B18" s="109" t="s">
        <v>33</v>
      </c>
      <c r="C18" s="110"/>
      <c r="D18" s="110"/>
      <c r="E18" s="111"/>
      <c r="F18" s="8">
        <v>30</v>
      </c>
      <c r="G18" s="8"/>
      <c r="H18" s="8"/>
      <c r="I18" s="9"/>
      <c r="J18" s="10"/>
      <c r="K18" s="9">
        <f>ROUND(F18*I18,2)</f>
        <v>0</v>
      </c>
      <c r="L18" s="11">
        <f>K18*1.08</f>
        <v>0</v>
      </c>
      <c r="M18" s="1"/>
    </row>
    <row r="19" spans="1:23" ht="60" customHeight="1">
      <c r="A19" s="21">
        <v>14</v>
      </c>
      <c r="B19" s="112" t="s">
        <v>34</v>
      </c>
      <c r="C19" s="110"/>
      <c r="D19" s="110"/>
      <c r="E19" s="111"/>
      <c r="F19" s="22">
        <v>30</v>
      </c>
      <c r="G19" s="23"/>
      <c r="H19" s="8"/>
      <c r="I19" s="20"/>
      <c r="J19" s="10"/>
      <c r="K19" s="9">
        <f>ROUND(F19*I19,2)</f>
        <v>0</v>
      </c>
      <c r="L19" s="11">
        <f>K19*1.08</f>
        <v>0</v>
      </c>
      <c r="M19" s="1"/>
      <c r="N19" s="1"/>
      <c r="O19" s="1"/>
      <c r="P19" s="1"/>
      <c r="Q19" s="1"/>
      <c r="R19" s="1"/>
      <c r="S19" s="1"/>
      <c r="T19" s="1"/>
      <c r="U19" s="1"/>
      <c r="V19" s="1"/>
      <c r="W19" s="1"/>
    </row>
    <row r="20" spans="1:23" ht="98.25" customHeight="1">
      <c r="A20" s="21">
        <v>15</v>
      </c>
      <c r="B20" s="89" t="s">
        <v>35</v>
      </c>
      <c r="C20" s="90"/>
      <c r="D20" s="90"/>
      <c r="E20" s="91"/>
      <c r="F20" s="18">
        <v>20</v>
      </c>
      <c r="G20" s="18"/>
      <c r="H20" s="18"/>
      <c r="I20" s="19"/>
      <c r="J20" s="10"/>
      <c r="K20" s="9">
        <f>ROUND(F20*I20,2)</f>
        <v>0</v>
      </c>
      <c r="L20" s="11">
        <f>K20*1.08</f>
        <v>0</v>
      </c>
      <c r="M20" s="1"/>
      <c r="N20" s="1"/>
      <c r="O20" s="1"/>
      <c r="P20" s="1"/>
      <c r="Q20" s="1"/>
      <c r="R20" s="1"/>
      <c r="S20" s="1"/>
      <c r="T20" s="1"/>
      <c r="U20" s="1"/>
      <c r="V20" s="1"/>
      <c r="W20" s="1"/>
    </row>
    <row r="21" spans="1:13" ht="144" customHeight="1">
      <c r="A21" s="21">
        <v>16</v>
      </c>
      <c r="B21" s="89" t="s">
        <v>36</v>
      </c>
      <c r="C21" s="90"/>
      <c r="D21" s="90"/>
      <c r="E21" s="91"/>
      <c r="F21" s="18">
        <v>10</v>
      </c>
      <c r="G21" s="24"/>
      <c r="H21" s="18"/>
      <c r="I21" s="19"/>
      <c r="J21" s="10"/>
      <c r="K21" s="9">
        <f>ROUND(F21*I21,2)</f>
        <v>0</v>
      </c>
      <c r="L21" s="11">
        <f>K21*1.08</f>
        <v>0</v>
      </c>
      <c r="M21" s="1"/>
    </row>
    <row r="22" spans="1:13" ht="12.75" customHeight="1">
      <c r="A22" s="92" t="s">
        <v>37</v>
      </c>
      <c r="B22" s="93"/>
      <c r="C22" s="93"/>
      <c r="D22" s="93"/>
      <c r="E22" s="93"/>
      <c r="F22" s="93"/>
      <c r="G22" s="93"/>
      <c r="H22" s="93"/>
      <c r="I22" s="93"/>
      <c r="J22" s="93"/>
      <c r="K22" s="93"/>
      <c r="L22" s="94"/>
      <c r="M22" s="1"/>
    </row>
    <row r="23" spans="1:13" ht="25.5" customHeight="1">
      <c r="A23" s="95"/>
      <c r="B23" s="96"/>
      <c r="C23" s="96"/>
      <c r="D23" s="96"/>
      <c r="E23" s="96"/>
      <c r="F23" s="96"/>
      <c r="G23" s="96"/>
      <c r="H23" s="96"/>
      <c r="I23" s="96"/>
      <c r="J23" s="96"/>
      <c r="K23" s="96"/>
      <c r="L23" s="97"/>
      <c r="M23" s="1"/>
    </row>
    <row r="24" spans="1:13" ht="35.25" customHeight="1">
      <c r="A24" s="7">
        <v>17</v>
      </c>
      <c r="B24" s="22" t="s">
        <v>15</v>
      </c>
      <c r="C24" s="22" t="s">
        <v>38</v>
      </c>
      <c r="D24" s="22" t="s">
        <v>39</v>
      </c>
      <c r="E24" s="22" t="s">
        <v>18</v>
      </c>
      <c r="F24" s="22">
        <v>144</v>
      </c>
      <c r="G24" s="23"/>
      <c r="H24" s="22"/>
      <c r="I24" s="20"/>
      <c r="J24" s="26"/>
      <c r="K24" s="9">
        <f aca="true" t="shared" si="2" ref="K24:K33">ROUND(F24*I24,2)</f>
        <v>0</v>
      </c>
      <c r="L24" s="11">
        <f>K24*1.08</f>
        <v>0</v>
      </c>
      <c r="M24" s="1"/>
    </row>
    <row r="25" spans="1:13" ht="35.25" customHeight="1">
      <c r="A25" s="7">
        <v>18</v>
      </c>
      <c r="B25" s="14" t="s">
        <v>20</v>
      </c>
      <c r="C25" s="14" t="s">
        <v>40</v>
      </c>
      <c r="D25" s="14" t="s">
        <v>39</v>
      </c>
      <c r="E25" s="14" t="s">
        <v>18</v>
      </c>
      <c r="F25" s="27">
        <v>36</v>
      </c>
      <c r="G25" s="16"/>
      <c r="H25" s="28"/>
      <c r="I25" s="29"/>
      <c r="J25" s="30"/>
      <c r="K25" s="9">
        <f t="shared" si="2"/>
        <v>0</v>
      </c>
      <c r="L25" s="11">
        <f aca="true" t="shared" si="3" ref="L25:L33">K25*1.08</f>
        <v>0</v>
      </c>
      <c r="M25" s="1"/>
    </row>
    <row r="26" spans="1:23" ht="35.25" customHeight="1">
      <c r="A26" s="7">
        <v>19</v>
      </c>
      <c r="B26" s="14" t="s">
        <v>25</v>
      </c>
      <c r="C26" s="14" t="s">
        <v>40</v>
      </c>
      <c r="D26" s="14" t="s">
        <v>39</v>
      </c>
      <c r="E26" s="14" t="s">
        <v>18</v>
      </c>
      <c r="F26" s="27">
        <v>72</v>
      </c>
      <c r="G26" s="16"/>
      <c r="H26" s="28"/>
      <c r="I26" s="29"/>
      <c r="J26" s="30"/>
      <c r="K26" s="9">
        <f t="shared" si="2"/>
        <v>0</v>
      </c>
      <c r="L26" s="11">
        <f t="shared" si="3"/>
        <v>0</v>
      </c>
      <c r="M26" s="1"/>
      <c r="N26" s="1"/>
      <c r="O26" s="1"/>
      <c r="P26" s="1"/>
      <c r="Q26" s="1"/>
      <c r="R26" s="1"/>
      <c r="S26" s="1"/>
      <c r="T26" s="1"/>
      <c r="U26" s="1"/>
      <c r="V26" s="1"/>
      <c r="W26" s="1"/>
    </row>
    <row r="27" spans="1:23" ht="35.25" customHeight="1">
      <c r="A27" s="7">
        <v>20</v>
      </c>
      <c r="B27" s="14" t="s">
        <v>25</v>
      </c>
      <c r="C27" s="14" t="s">
        <v>41</v>
      </c>
      <c r="D27" s="14" t="s">
        <v>39</v>
      </c>
      <c r="E27" s="14" t="s">
        <v>18</v>
      </c>
      <c r="F27" s="27">
        <v>72</v>
      </c>
      <c r="G27" s="16"/>
      <c r="H27" s="28"/>
      <c r="I27" s="29"/>
      <c r="J27" s="30"/>
      <c r="K27" s="9">
        <f t="shared" si="2"/>
        <v>0</v>
      </c>
      <c r="L27" s="11">
        <f t="shared" si="3"/>
        <v>0</v>
      </c>
      <c r="M27" s="1"/>
      <c r="N27" s="1"/>
      <c r="O27" s="1"/>
      <c r="P27" s="1"/>
      <c r="Q27" s="1"/>
      <c r="R27" s="1"/>
      <c r="S27" s="1"/>
      <c r="T27" s="1"/>
      <c r="U27" s="1"/>
      <c r="V27" s="1"/>
      <c r="W27" s="1"/>
    </row>
    <row r="28" spans="1:23" ht="35.25" customHeight="1">
      <c r="A28" s="7">
        <v>21</v>
      </c>
      <c r="B28" s="14" t="s">
        <v>25</v>
      </c>
      <c r="C28" s="14" t="s">
        <v>42</v>
      </c>
      <c r="D28" s="14" t="s">
        <v>43</v>
      </c>
      <c r="E28" s="14" t="s">
        <v>18</v>
      </c>
      <c r="F28" s="27">
        <v>108</v>
      </c>
      <c r="G28" s="16"/>
      <c r="H28" s="28"/>
      <c r="I28" s="29"/>
      <c r="J28" s="30"/>
      <c r="K28" s="9">
        <f t="shared" si="2"/>
        <v>0</v>
      </c>
      <c r="L28" s="11">
        <f t="shared" si="3"/>
        <v>0</v>
      </c>
      <c r="M28" s="1"/>
      <c r="N28" s="1"/>
      <c r="O28" s="1"/>
      <c r="P28" s="1"/>
      <c r="Q28" s="1"/>
      <c r="R28" s="1"/>
      <c r="S28" s="1"/>
      <c r="T28" s="1"/>
      <c r="U28" s="1"/>
      <c r="V28" s="1"/>
      <c r="W28" s="1"/>
    </row>
    <row r="29" spans="1:23" ht="35.25" customHeight="1">
      <c r="A29" s="7">
        <v>22</v>
      </c>
      <c r="B29" s="14">
        <v>0</v>
      </c>
      <c r="C29" s="14" t="s">
        <v>42</v>
      </c>
      <c r="D29" s="14" t="s">
        <v>43</v>
      </c>
      <c r="E29" s="14" t="s">
        <v>18</v>
      </c>
      <c r="F29" s="27">
        <v>144</v>
      </c>
      <c r="G29" s="16"/>
      <c r="H29" s="28"/>
      <c r="I29" s="29"/>
      <c r="J29" s="30"/>
      <c r="K29" s="9">
        <f t="shared" si="2"/>
        <v>0</v>
      </c>
      <c r="L29" s="11">
        <f t="shared" si="3"/>
        <v>0</v>
      </c>
      <c r="M29" s="1"/>
      <c r="N29" s="1"/>
      <c r="O29" s="1"/>
      <c r="P29" s="1"/>
      <c r="Q29" s="1"/>
      <c r="R29" s="1"/>
      <c r="S29" s="1"/>
      <c r="T29" s="1"/>
      <c r="U29" s="1"/>
      <c r="V29" s="1"/>
      <c r="W29" s="1"/>
    </row>
    <row r="30" spans="1:23" ht="35.25" customHeight="1">
      <c r="A30" s="7">
        <v>23</v>
      </c>
      <c r="B30" s="14">
        <v>1</v>
      </c>
      <c r="C30" s="14" t="s">
        <v>42</v>
      </c>
      <c r="D30" s="14" t="s">
        <v>43</v>
      </c>
      <c r="E30" s="14" t="s">
        <v>18</v>
      </c>
      <c r="F30" s="27">
        <v>144</v>
      </c>
      <c r="G30" s="16"/>
      <c r="H30" s="28"/>
      <c r="I30" s="29"/>
      <c r="J30" s="30"/>
      <c r="K30" s="9">
        <f t="shared" si="2"/>
        <v>0</v>
      </c>
      <c r="L30" s="11">
        <f t="shared" si="3"/>
        <v>0</v>
      </c>
      <c r="M30" s="1"/>
      <c r="N30" s="1"/>
      <c r="O30" s="1"/>
      <c r="P30" s="1"/>
      <c r="Q30" s="1"/>
      <c r="R30" s="1"/>
      <c r="S30" s="1"/>
      <c r="T30" s="1"/>
      <c r="U30" s="1"/>
      <c r="V30" s="1"/>
      <c r="W30" s="1"/>
    </row>
    <row r="31" spans="1:13" ht="35.25" customHeight="1">
      <c r="A31" s="7">
        <v>24</v>
      </c>
      <c r="B31" s="32">
        <v>2</v>
      </c>
      <c r="C31" s="14" t="s">
        <v>44</v>
      </c>
      <c r="D31" s="14" t="s">
        <v>43</v>
      </c>
      <c r="E31" s="14" t="s">
        <v>29</v>
      </c>
      <c r="F31" s="27">
        <v>72</v>
      </c>
      <c r="G31" s="16"/>
      <c r="H31" s="28"/>
      <c r="I31" s="29"/>
      <c r="J31" s="30"/>
      <c r="K31" s="9">
        <f t="shared" si="2"/>
        <v>0</v>
      </c>
      <c r="L31" s="11">
        <f t="shared" si="3"/>
        <v>0</v>
      </c>
      <c r="M31" s="1"/>
    </row>
    <row r="32" spans="1:13" ht="40.5" customHeight="1">
      <c r="A32" s="7">
        <v>25</v>
      </c>
      <c r="B32" s="8">
        <v>5</v>
      </c>
      <c r="C32" s="8" t="s">
        <v>45</v>
      </c>
      <c r="D32" s="24" t="s">
        <v>46</v>
      </c>
      <c r="E32" s="8" t="s">
        <v>18</v>
      </c>
      <c r="F32" s="32">
        <v>24</v>
      </c>
      <c r="G32" s="16"/>
      <c r="H32" s="33"/>
      <c r="I32" s="34"/>
      <c r="J32" s="30"/>
      <c r="K32" s="9">
        <f t="shared" si="2"/>
        <v>0</v>
      </c>
      <c r="L32" s="11">
        <f t="shared" si="3"/>
        <v>0</v>
      </c>
      <c r="M32" s="1"/>
    </row>
    <row r="33" spans="1:13" ht="45" customHeight="1">
      <c r="A33" s="7">
        <v>26</v>
      </c>
      <c r="B33" s="35">
        <v>5</v>
      </c>
      <c r="C33" s="18" t="s">
        <v>47</v>
      </c>
      <c r="D33" s="24" t="s">
        <v>46</v>
      </c>
      <c r="E33" s="18" t="s">
        <v>48</v>
      </c>
      <c r="F33" s="18">
        <v>24</v>
      </c>
      <c r="G33" s="23"/>
      <c r="H33" s="24"/>
      <c r="I33" s="19"/>
      <c r="J33" s="26"/>
      <c r="K33" s="9">
        <f t="shared" si="2"/>
        <v>0</v>
      </c>
      <c r="L33" s="11">
        <f t="shared" si="3"/>
        <v>0</v>
      </c>
      <c r="M33" s="1"/>
    </row>
    <row r="34" spans="1:23" ht="45" customHeight="1">
      <c r="A34" s="98" t="s">
        <v>49</v>
      </c>
      <c r="B34" s="99"/>
      <c r="C34" s="99"/>
      <c r="D34" s="99"/>
      <c r="E34" s="99"/>
      <c r="F34" s="99"/>
      <c r="G34" s="99"/>
      <c r="H34" s="99"/>
      <c r="I34" s="99"/>
      <c r="J34" s="99"/>
      <c r="K34" s="99"/>
      <c r="L34" s="100"/>
      <c r="M34" s="1"/>
      <c r="N34" s="1"/>
      <c r="O34" s="1"/>
      <c r="P34" s="1"/>
      <c r="Q34" s="1"/>
      <c r="R34" s="1"/>
      <c r="S34" s="1"/>
      <c r="T34" s="1"/>
      <c r="U34" s="1"/>
      <c r="V34" s="1"/>
      <c r="W34" s="1"/>
    </row>
    <row r="35" spans="1:23" ht="45" customHeight="1">
      <c r="A35" s="7">
        <v>27</v>
      </c>
      <c r="B35" s="8" t="s">
        <v>20</v>
      </c>
      <c r="C35" s="8" t="s">
        <v>50</v>
      </c>
      <c r="D35" s="36" t="s">
        <v>51</v>
      </c>
      <c r="E35" s="36" t="s">
        <v>24</v>
      </c>
      <c r="F35" s="8">
        <v>36</v>
      </c>
      <c r="G35" s="130" t="s">
        <v>129</v>
      </c>
      <c r="H35" s="8"/>
      <c r="I35" s="9"/>
      <c r="J35" s="10"/>
      <c r="K35" s="9">
        <f aca="true" t="shared" si="4" ref="K35:K41">ROUND(F35*I35,2)</f>
        <v>0</v>
      </c>
      <c r="L35" s="11">
        <f>K35*1.08</f>
        <v>0</v>
      </c>
      <c r="M35" s="1"/>
      <c r="N35" s="1"/>
      <c r="O35" s="1"/>
      <c r="P35" s="1"/>
      <c r="Q35" s="1"/>
      <c r="R35" s="1"/>
      <c r="S35" s="1"/>
      <c r="T35" s="1"/>
      <c r="U35" s="1"/>
      <c r="V35" s="1"/>
      <c r="W35" s="1"/>
    </row>
    <row r="36" spans="1:23" ht="45" customHeight="1">
      <c r="A36" s="7">
        <v>28</v>
      </c>
      <c r="B36" s="14" t="s">
        <v>15</v>
      </c>
      <c r="C36" s="14" t="s">
        <v>50</v>
      </c>
      <c r="D36" s="16" t="s">
        <v>51</v>
      </c>
      <c r="E36" s="16" t="s">
        <v>24</v>
      </c>
      <c r="F36" s="14">
        <v>36</v>
      </c>
      <c r="G36" s="36"/>
      <c r="H36" s="14"/>
      <c r="I36" s="15"/>
      <c r="J36" s="30"/>
      <c r="K36" s="9">
        <f t="shared" si="4"/>
        <v>0</v>
      </c>
      <c r="L36" s="11">
        <f aca="true" t="shared" si="5" ref="L36:L41">K36*1.08</f>
        <v>0</v>
      </c>
      <c r="M36" s="1"/>
      <c r="N36" s="1"/>
      <c r="O36" s="1"/>
      <c r="P36" s="1"/>
      <c r="Q36" s="1"/>
      <c r="R36" s="1"/>
      <c r="S36" s="1"/>
      <c r="T36" s="1"/>
      <c r="U36" s="1"/>
      <c r="V36" s="1"/>
      <c r="W36" s="1"/>
    </row>
    <row r="37" spans="1:23" ht="45" customHeight="1">
      <c r="A37" s="7">
        <v>29</v>
      </c>
      <c r="B37" s="14" t="s">
        <v>52</v>
      </c>
      <c r="C37" s="14" t="s">
        <v>50</v>
      </c>
      <c r="D37" s="16" t="s">
        <v>51</v>
      </c>
      <c r="E37" s="16" t="s">
        <v>24</v>
      </c>
      <c r="F37" s="14">
        <v>108</v>
      </c>
      <c r="G37" s="36"/>
      <c r="H37" s="14"/>
      <c r="I37" s="15"/>
      <c r="J37" s="30"/>
      <c r="K37" s="9">
        <f t="shared" si="4"/>
        <v>0</v>
      </c>
      <c r="L37" s="11">
        <f t="shared" si="5"/>
        <v>0</v>
      </c>
      <c r="M37" s="1"/>
      <c r="N37" s="1"/>
      <c r="O37" s="1"/>
      <c r="P37" s="1"/>
      <c r="Q37" s="1"/>
      <c r="R37" s="1"/>
      <c r="S37" s="1"/>
      <c r="T37" s="1"/>
      <c r="U37" s="1"/>
      <c r="V37" s="1"/>
      <c r="W37" s="1"/>
    </row>
    <row r="38" spans="1:23" ht="45" customHeight="1">
      <c r="A38" s="7">
        <v>30</v>
      </c>
      <c r="B38" s="14" t="s">
        <v>20</v>
      </c>
      <c r="C38" s="14" t="s">
        <v>41</v>
      </c>
      <c r="D38" s="16" t="s">
        <v>53</v>
      </c>
      <c r="E38" s="16" t="s">
        <v>24</v>
      </c>
      <c r="F38" s="14">
        <v>144</v>
      </c>
      <c r="G38" s="36"/>
      <c r="H38" s="14"/>
      <c r="I38" s="15"/>
      <c r="J38" s="30"/>
      <c r="K38" s="9">
        <f t="shared" si="4"/>
        <v>0</v>
      </c>
      <c r="L38" s="11">
        <f t="shared" si="5"/>
        <v>0</v>
      </c>
      <c r="M38" s="1"/>
      <c r="N38" s="1"/>
      <c r="O38" s="1"/>
      <c r="P38" s="1"/>
      <c r="Q38" s="1"/>
      <c r="R38" s="1"/>
      <c r="S38" s="1"/>
      <c r="T38" s="1"/>
      <c r="U38" s="1"/>
      <c r="V38" s="1"/>
      <c r="W38" s="1"/>
    </row>
    <row r="39" spans="1:23" ht="45" customHeight="1">
      <c r="A39" s="7">
        <v>31</v>
      </c>
      <c r="B39" s="14" t="s">
        <v>25</v>
      </c>
      <c r="C39" s="14" t="s">
        <v>41</v>
      </c>
      <c r="D39" s="16" t="s">
        <v>53</v>
      </c>
      <c r="E39" s="16" t="s">
        <v>24</v>
      </c>
      <c r="F39" s="14">
        <v>36</v>
      </c>
      <c r="G39" s="36"/>
      <c r="H39" s="14"/>
      <c r="I39" s="15"/>
      <c r="J39" s="30"/>
      <c r="K39" s="9">
        <f t="shared" si="4"/>
        <v>0</v>
      </c>
      <c r="L39" s="11">
        <f t="shared" si="5"/>
        <v>0</v>
      </c>
      <c r="M39" s="1"/>
      <c r="N39" s="1"/>
      <c r="O39" s="1"/>
      <c r="P39" s="1"/>
      <c r="Q39" s="1"/>
      <c r="R39" s="1"/>
      <c r="S39" s="1"/>
      <c r="T39" s="1"/>
      <c r="U39" s="1"/>
      <c r="V39" s="1"/>
      <c r="W39" s="1"/>
    </row>
    <row r="40" spans="1:23" ht="45" customHeight="1">
      <c r="A40" s="7">
        <v>32</v>
      </c>
      <c r="B40" s="14" t="s">
        <v>25</v>
      </c>
      <c r="C40" s="14" t="s">
        <v>54</v>
      </c>
      <c r="D40" s="16" t="s">
        <v>51</v>
      </c>
      <c r="E40" s="16" t="s">
        <v>29</v>
      </c>
      <c r="F40" s="14">
        <v>324</v>
      </c>
      <c r="G40" s="36"/>
      <c r="H40" s="14"/>
      <c r="I40" s="15"/>
      <c r="J40" s="30"/>
      <c r="K40" s="9">
        <f t="shared" si="4"/>
        <v>0</v>
      </c>
      <c r="L40" s="11">
        <f t="shared" si="5"/>
        <v>0</v>
      </c>
      <c r="M40" s="1"/>
      <c r="N40" s="1"/>
      <c r="O40" s="1"/>
      <c r="P40" s="1"/>
      <c r="Q40" s="1"/>
      <c r="R40" s="1"/>
      <c r="S40" s="1"/>
      <c r="T40" s="1"/>
      <c r="U40" s="1"/>
      <c r="V40" s="1"/>
      <c r="W40" s="1"/>
    </row>
    <row r="41" spans="1:23" ht="45" customHeight="1">
      <c r="A41" s="7">
        <v>33</v>
      </c>
      <c r="B41" s="18">
        <v>1</v>
      </c>
      <c r="C41" s="18" t="s">
        <v>55</v>
      </c>
      <c r="D41" s="24" t="s">
        <v>39</v>
      </c>
      <c r="E41" s="24">
        <v>75</v>
      </c>
      <c r="F41" s="18">
        <v>72</v>
      </c>
      <c r="G41" s="36"/>
      <c r="H41" s="18"/>
      <c r="I41" s="19"/>
      <c r="J41" s="37"/>
      <c r="K41" s="9">
        <f t="shared" si="4"/>
        <v>0</v>
      </c>
      <c r="L41" s="11">
        <f t="shared" si="5"/>
        <v>0</v>
      </c>
      <c r="M41" s="1"/>
      <c r="N41" s="1"/>
      <c r="O41" s="1"/>
      <c r="P41" s="1"/>
      <c r="Q41" s="1"/>
      <c r="R41" s="1"/>
      <c r="S41" s="1"/>
      <c r="T41" s="1"/>
      <c r="U41" s="1"/>
      <c r="V41" s="1"/>
      <c r="W41" s="1"/>
    </row>
    <row r="42" spans="1:23" ht="32.25" customHeight="1">
      <c r="A42" s="101" t="s">
        <v>56</v>
      </c>
      <c r="B42" s="99"/>
      <c r="C42" s="99"/>
      <c r="D42" s="99"/>
      <c r="E42" s="99"/>
      <c r="F42" s="99"/>
      <c r="G42" s="99"/>
      <c r="H42" s="99"/>
      <c r="I42" s="99"/>
      <c r="J42" s="102"/>
      <c r="K42" s="38">
        <f>SUM(K35:K41)+SUM(K24:K33)+SUM(K18:K21)+SUM(K5:K16)</f>
        <v>0</v>
      </c>
      <c r="L42" s="39">
        <f>SUM(L35:L41)+SUM(L24:L33)+SUM(L18:L21)+SUM(L5:L16)</f>
        <v>0</v>
      </c>
      <c r="M42" s="1"/>
      <c r="N42" s="1"/>
      <c r="O42" s="1"/>
      <c r="P42" s="1"/>
      <c r="Q42" s="1"/>
      <c r="R42" s="1"/>
      <c r="S42" s="1"/>
      <c r="T42" s="1"/>
      <c r="U42" s="1"/>
      <c r="V42" s="1"/>
      <c r="W42" s="1"/>
    </row>
    <row r="43" spans="1:23" ht="32.25" customHeight="1">
      <c r="A43" s="40"/>
      <c r="B43" s="40"/>
      <c r="C43" s="40"/>
      <c r="D43" s="40"/>
      <c r="E43" s="40"/>
      <c r="F43" s="40"/>
      <c r="G43" s="40"/>
      <c r="H43" s="40"/>
      <c r="I43" s="41"/>
      <c r="J43" s="42"/>
      <c r="K43" s="43"/>
      <c r="L43" s="43"/>
      <c r="M43" s="1"/>
      <c r="N43" s="1"/>
      <c r="O43" s="1"/>
      <c r="P43" s="1"/>
      <c r="Q43" s="1"/>
      <c r="R43" s="1"/>
      <c r="S43" s="1"/>
      <c r="T43" s="1"/>
      <c r="U43" s="1"/>
      <c r="V43" s="1"/>
      <c r="W43" s="1"/>
    </row>
    <row r="44" spans="1:13" ht="21" customHeight="1">
      <c r="A44" s="1"/>
      <c r="B44" s="44"/>
      <c r="C44" s="1"/>
      <c r="D44" s="1"/>
      <c r="E44" s="1"/>
      <c r="F44" s="1"/>
      <c r="G44" s="103" t="s">
        <v>57</v>
      </c>
      <c r="H44" s="104"/>
      <c r="I44" s="104"/>
      <c r="J44" s="45"/>
      <c r="K44" s="1"/>
      <c r="L44" s="1"/>
      <c r="M44" s="1"/>
    </row>
    <row r="45" spans="1:13" ht="26.25" customHeight="1">
      <c r="A45" s="1"/>
      <c r="B45" s="1"/>
      <c r="C45" s="1"/>
      <c r="D45" s="1"/>
      <c r="E45" s="1"/>
      <c r="F45" s="1"/>
      <c r="G45" s="104"/>
      <c r="H45" s="104"/>
      <c r="I45" s="104"/>
      <c r="J45" s="45"/>
      <c r="K45" s="1"/>
      <c r="L45" s="1"/>
      <c r="M45" s="1"/>
    </row>
    <row r="46" spans="1:13" ht="12.75" customHeight="1">
      <c r="A46" s="1"/>
      <c r="B46" s="1"/>
      <c r="C46" s="1"/>
      <c r="D46" s="1"/>
      <c r="E46" s="1"/>
      <c r="F46" s="1"/>
      <c r="G46" s="1"/>
      <c r="H46" s="1"/>
      <c r="I46" s="1"/>
      <c r="J46" s="45"/>
      <c r="K46" s="1"/>
      <c r="L46" s="1"/>
      <c r="M46" s="1"/>
    </row>
    <row r="47" spans="1:13" ht="12.75" customHeight="1">
      <c r="A47" s="1"/>
      <c r="B47" s="1"/>
      <c r="C47" s="1"/>
      <c r="D47" s="1"/>
      <c r="E47" s="1"/>
      <c r="F47" s="1"/>
      <c r="G47" s="1"/>
      <c r="H47" s="1"/>
      <c r="I47" s="1"/>
      <c r="J47" s="45"/>
      <c r="K47" s="1"/>
      <c r="L47" s="1"/>
      <c r="M47" s="1"/>
    </row>
    <row r="48" spans="1:13" ht="12.75" customHeight="1">
      <c r="A48" s="1"/>
      <c r="B48" s="1"/>
      <c r="C48" s="1"/>
      <c r="D48" s="1"/>
      <c r="E48" s="1"/>
      <c r="F48" s="1"/>
      <c r="G48" s="1"/>
      <c r="H48" s="1"/>
      <c r="I48" s="1"/>
      <c r="J48" s="45"/>
      <c r="K48" s="1"/>
      <c r="L48" s="1"/>
      <c r="M48" s="1"/>
    </row>
    <row r="49" spans="1:13" ht="12.75" customHeight="1">
      <c r="A49" s="1"/>
      <c r="B49" s="1"/>
      <c r="C49" s="1"/>
      <c r="D49" s="1"/>
      <c r="E49" s="1"/>
      <c r="F49" s="1"/>
      <c r="G49" s="1"/>
      <c r="H49" s="1"/>
      <c r="I49" s="1"/>
      <c r="J49" s="45"/>
      <c r="K49" s="1"/>
      <c r="L49" s="1"/>
      <c r="M49" s="1"/>
    </row>
    <row r="50" spans="1:13" ht="12.75" customHeight="1">
      <c r="A50" s="1"/>
      <c r="B50" s="1"/>
      <c r="C50" s="1"/>
      <c r="D50" s="1"/>
      <c r="E50" s="1"/>
      <c r="F50" s="1"/>
      <c r="G50" s="1"/>
      <c r="H50" s="1"/>
      <c r="I50" s="1"/>
      <c r="J50" s="45"/>
      <c r="K50" s="1"/>
      <c r="L50" s="1"/>
      <c r="M50" s="1"/>
    </row>
    <row r="51" spans="1:13" ht="12.75" customHeight="1">
      <c r="A51" s="1"/>
      <c r="B51" s="1"/>
      <c r="C51" s="1"/>
      <c r="D51" s="1"/>
      <c r="E51" s="1"/>
      <c r="F51" s="1"/>
      <c r="G51" s="1"/>
      <c r="H51" s="1"/>
      <c r="I51" s="1"/>
      <c r="J51" s="45"/>
      <c r="K51" s="1"/>
      <c r="L51" s="1"/>
      <c r="M51" s="1"/>
    </row>
    <row r="52" spans="1:13" ht="12.75" customHeight="1">
      <c r="A52" s="1"/>
      <c r="B52" s="1"/>
      <c r="C52" s="1"/>
      <c r="D52" s="1"/>
      <c r="E52" s="1"/>
      <c r="F52" s="1"/>
      <c r="G52" s="1"/>
      <c r="H52" s="1"/>
      <c r="I52" s="1"/>
      <c r="J52" s="45"/>
      <c r="K52" s="1"/>
      <c r="L52" s="1"/>
      <c r="M52" s="1"/>
    </row>
    <row r="53" spans="1:13" ht="12.75" customHeight="1">
      <c r="A53" s="1"/>
      <c r="B53" s="1"/>
      <c r="C53" s="1"/>
      <c r="D53" s="1"/>
      <c r="E53" s="1"/>
      <c r="F53" s="1"/>
      <c r="G53" s="1"/>
      <c r="H53" s="1"/>
      <c r="I53" s="1"/>
      <c r="J53" s="45"/>
      <c r="K53" s="1"/>
      <c r="L53" s="1"/>
      <c r="M53" s="1"/>
    </row>
    <row r="54" spans="1:13" ht="12.75" customHeight="1">
      <c r="A54" s="1"/>
      <c r="B54" s="1"/>
      <c r="C54" s="1"/>
      <c r="D54" s="1"/>
      <c r="E54" s="1"/>
      <c r="F54" s="1"/>
      <c r="G54" s="1"/>
      <c r="H54" s="1"/>
      <c r="I54" s="1"/>
      <c r="J54" s="45"/>
      <c r="K54" s="1"/>
      <c r="L54" s="1"/>
      <c r="M54" s="1"/>
    </row>
    <row r="55" spans="1:13" ht="12.75" customHeight="1">
      <c r="A55" s="1"/>
      <c r="B55" s="1"/>
      <c r="C55" s="1"/>
      <c r="D55" s="1"/>
      <c r="E55" s="1"/>
      <c r="F55" s="1"/>
      <c r="G55" s="1"/>
      <c r="H55" s="1"/>
      <c r="I55" s="1"/>
      <c r="J55" s="45"/>
      <c r="K55" s="1"/>
      <c r="L55" s="1"/>
      <c r="M55" s="1"/>
    </row>
    <row r="56" spans="1:13" ht="12.75" customHeight="1">
      <c r="A56" s="1"/>
      <c r="B56" s="1"/>
      <c r="C56" s="1"/>
      <c r="D56" s="1"/>
      <c r="E56" s="1"/>
      <c r="F56" s="1"/>
      <c r="G56" s="1"/>
      <c r="H56" s="1"/>
      <c r="I56" s="1"/>
      <c r="J56" s="45"/>
      <c r="K56" s="1"/>
      <c r="L56" s="1"/>
      <c r="M56" s="1"/>
    </row>
    <row r="57" spans="1:13" ht="12.75" customHeight="1">
      <c r="A57" s="1"/>
      <c r="B57" s="1"/>
      <c r="C57" s="1"/>
      <c r="D57" s="1"/>
      <c r="E57" s="1"/>
      <c r="F57" s="1"/>
      <c r="G57" s="1"/>
      <c r="H57" s="1"/>
      <c r="I57" s="1"/>
      <c r="J57" s="45"/>
      <c r="K57" s="1"/>
      <c r="L57" s="1"/>
      <c r="M57" s="1"/>
    </row>
    <row r="58" spans="1:13" ht="12.75" customHeight="1">
      <c r="A58" s="1"/>
      <c r="B58" s="1"/>
      <c r="C58" s="1"/>
      <c r="D58" s="1"/>
      <c r="E58" s="1"/>
      <c r="F58" s="1"/>
      <c r="G58" s="1"/>
      <c r="H58" s="1"/>
      <c r="I58" s="1"/>
      <c r="J58" s="45"/>
      <c r="K58" s="1"/>
      <c r="L58" s="1"/>
      <c r="M58" s="1"/>
    </row>
    <row r="59" spans="1:13" ht="12.75" customHeight="1">
      <c r="A59" s="1"/>
      <c r="B59" s="1"/>
      <c r="C59" s="1"/>
      <c r="D59" s="1"/>
      <c r="E59" s="1"/>
      <c r="F59" s="1"/>
      <c r="G59" s="1"/>
      <c r="H59" s="1"/>
      <c r="I59" s="1"/>
      <c r="J59" s="45"/>
      <c r="K59" s="1"/>
      <c r="L59" s="1"/>
      <c r="M59" s="1"/>
    </row>
    <row r="60" spans="1:13" ht="12.75" customHeight="1">
      <c r="A60" s="1"/>
      <c r="B60" s="1"/>
      <c r="C60" s="1"/>
      <c r="D60" s="1"/>
      <c r="E60" s="1"/>
      <c r="F60" s="1"/>
      <c r="G60" s="1"/>
      <c r="H60" s="1"/>
      <c r="I60" s="1"/>
      <c r="J60" s="45"/>
      <c r="K60" s="1"/>
      <c r="L60" s="1"/>
      <c r="M60" s="1"/>
    </row>
    <row r="61" spans="1:13" ht="12.75" customHeight="1">
      <c r="A61" s="1"/>
      <c r="B61" s="1"/>
      <c r="C61" s="1"/>
      <c r="D61" s="1"/>
      <c r="E61" s="1"/>
      <c r="F61" s="1"/>
      <c r="G61" s="1"/>
      <c r="H61" s="1"/>
      <c r="I61" s="1"/>
      <c r="J61" s="45"/>
      <c r="K61" s="1"/>
      <c r="L61" s="1"/>
      <c r="M61" s="1"/>
    </row>
    <row r="62" spans="1:13" ht="12.75" customHeight="1">
      <c r="A62" s="1"/>
      <c r="B62" s="1"/>
      <c r="C62" s="1"/>
      <c r="D62" s="1"/>
      <c r="E62" s="1"/>
      <c r="F62" s="1"/>
      <c r="G62" s="1"/>
      <c r="H62" s="1"/>
      <c r="I62" s="1"/>
      <c r="J62" s="45"/>
      <c r="K62" s="1"/>
      <c r="L62" s="1"/>
      <c r="M62" s="1"/>
    </row>
    <row r="63" spans="1:13" ht="12.75" customHeight="1">
      <c r="A63" s="1"/>
      <c r="B63" s="1"/>
      <c r="C63" s="1"/>
      <c r="D63" s="1"/>
      <c r="E63" s="1"/>
      <c r="F63" s="1"/>
      <c r="G63" s="1"/>
      <c r="H63" s="1"/>
      <c r="I63" s="1"/>
      <c r="J63" s="45"/>
      <c r="K63" s="1"/>
      <c r="L63" s="1"/>
      <c r="M63" s="1"/>
    </row>
    <row r="64" spans="1:13" ht="12.75" customHeight="1">
      <c r="A64" s="1"/>
      <c r="B64" s="1"/>
      <c r="C64" s="1"/>
      <c r="D64" s="1"/>
      <c r="E64" s="1"/>
      <c r="F64" s="1"/>
      <c r="G64" s="1"/>
      <c r="H64" s="1"/>
      <c r="I64" s="1"/>
      <c r="J64" s="45"/>
      <c r="K64" s="1"/>
      <c r="L64" s="1"/>
      <c r="M64" s="1"/>
    </row>
    <row r="65" spans="1:13" ht="12.75" customHeight="1">
      <c r="A65" s="1"/>
      <c r="B65" s="1"/>
      <c r="C65" s="1"/>
      <c r="D65" s="1"/>
      <c r="E65" s="1"/>
      <c r="F65" s="1"/>
      <c r="G65" s="1"/>
      <c r="H65" s="1"/>
      <c r="I65" s="1"/>
      <c r="J65" s="45"/>
      <c r="K65" s="1"/>
      <c r="L65" s="1"/>
      <c r="M65" s="1"/>
    </row>
    <row r="66" spans="1:13" ht="12.75" customHeight="1">
      <c r="A66" s="1"/>
      <c r="B66" s="1"/>
      <c r="C66" s="1"/>
      <c r="D66" s="1"/>
      <c r="E66" s="1"/>
      <c r="F66" s="1"/>
      <c r="G66" s="1"/>
      <c r="H66" s="1"/>
      <c r="I66" s="1"/>
      <c r="J66" s="45"/>
      <c r="K66" s="1"/>
      <c r="L66" s="1"/>
      <c r="M66" s="1"/>
    </row>
    <row r="67" spans="1:13" ht="12.75" customHeight="1">
      <c r="A67" s="1"/>
      <c r="B67" s="1"/>
      <c r="C67" s="1"/>
      <c r="D67" s="1"/>
      <c r="E67" s="1"/>
      <c r="F67" s="1"/>
      <c r="G67" s="1"/>
      <c r="H67" s="1"/>
      <c r="I67" s="1"/>
      <c r="J67" s="45"/>
      <c r="K67" s="1"/>
      <c r="L67" s="1"/>
      <c r="M67" s="1"/>
    </row>
    <row r="68" spans="1:13" ht="12.75" customHeight="1">
      <c r="A68" s="1"/>
      <c r="B68" s="1"/>
      <c r="C68" s="1"/>
      <c r="D68" s="1"/>
      <c r="E68" s="1"/>
      <c r="F68" s="1"/>
      <c r="G68" s="1"/>
      <c r="H68" s="1"/>
      <c r="I68" s="1"/>
      <c r="J68" s="45"/>
      <c r="K68" s="1"/>
      <c r="L68" s="1"/>
      <c r="M68" s="1"/>
    </row>
    <row r="69" spans="1:13" ht="12.75" customHeight="1">
      <c r="A69" s="1"/>
      <c r="B69" s="1"/>
      <c r="C69" s="1"/>
      <c r="D69" s="1"/>
      <c r="E69" s="1"/>
      <c r="F69" s="1"/>
      <c r="G69" s="1"/>
      <c r="H69" s="1"/>
      <c r="I69" s="1"/>
      <c r="J69" s="45"/>
      <c r="K69" s="1"/>
      <c r="L69" s="1"/>
      <c r="M69" s="1"/>
    </row>
    <row r="70" spans="1:13" ht="12.75" customHeight="1">
      <c r="A70" s="1"/>
      <c r="B70" s="1"/>
      <c r="C70" s="1"/>
      <c r="D70" s="1"/>
      <c r="E70" s="1"/>
      <c r="F70" s="1"/>
      <c r="G70" s="1"/>
      <c r="H70" s="1"/>
      <c r="I70" s="1"/>
      <c r="J70" s="45"/>
      <c r="K70" s="1"/>
      <c r="L70" s="1"/>
      <c r="M70" s="1"/>
    </row>
    <row r="71" spans="1:13" ht="12.75" customHeight="1">
      <c r="A71" s="1"/>
      <c r="B71" s="1"/>
      <c r="C71" s="1"/>
      <c r="D71" s="1"/>
      <c r="E71" s="1"/>
      <c r="F71" s="1"/>
      <c r="G71" s="1"/>
      <c r="H71" s="1"/>
      <c r="I71" s="1"/>
      <c r="J71" s="45"/>
      <c r="K71" s="1"/>
      <c r="L71" s="1"/>
      <c r="M71" s="1"/>
    </row>
    <row r="72" spans="1:13" ht="12.75" customHeight="1">
      <c r="A72" s="1"/>
      <c r="B72" s="1"/>
      <c r="C72" s="1"/>
      <c r="D72" s="1"/>
      <c r="E72" s="1"/>
      <c r="F72" s="1"/>
      <c r="G72" s="1"/>
      <c r="H72" s="1"/>
      <c r="I72" s="1"/>
      <c r="J72" s="45"/>
      <c r="K72" s="1"/>
      <c r="L72" s="1"/>
      <c r="M72" s="1"/>
    </row>
    <row r="73" spans="1:13" ht="12.75" customHeight="1">
      <c r="A73" s="1"/>
      <c r="B73" s="1"/>
      <c r="C73" s="1"/>
      <c r="D73" s="1"/>
      <c r="E73" s="1"/>
      <c r="F73" s="1"/>
      <c r="G73" s="1"/>
      <c r="H73" s="1"/>
      <c r="I73" s="1"/>
      <c r="J73" s="45"/>
      <c r="K73" s="1"/>
      <c r="L73" s="1"/>
      <c r="M73" s="1"/>
    </row>
    <row r="74" spans="1:13" ht="12.75" customHeight="1">
      <c r="A74" s="1"/>
      <c r="B74" s="1"/>
      <c r="C74" s="1"/>
      <c r="D74" s="1"/>
      <c r="E74" s="1"/>
      <c r="F74" s="1"/>
      <c r="G74" s="1"/>
      <c r="H74" s="1"/>
      <c r="I74" s="1"/>
      <c r="J74" s="45"/>
      <c r="K74" s="1"/>
      <c r="L74" s="1"/>
      <c r="M74" s="1"/>
    </row>
    <row r="75" spans="1:13" ht="12.75" customHeight="1">
      <c r="A75" s="1"/>
      <c r="B75" s="1"/>
      <c r="C75" s="1"/>
      <c r="D75" s="1"/>
      <c r="E75" s="1"/>
      <c r="F75" s="1"/>
      <c r="G75" s="1"/>
      <c r="H75" s="1"/>
      <c r="I75" s="1"/>
      <c r="J75" s="45"/>
      <c r="K75" s="1"/>
      <c r="L75" s="1"/>
      <c r="M75" s="1"/>
    </row>
    <row r="76" spans="1:13" ht="12.75" customHeight="1">
      <c r="A76" s="1"/>
      <c r="B76" s="1"/>
      <c r="C76" s="1"/>
      <c r="D76" s="1"/>
      <c r="E76" s="1"/>
      <c r="F76" s="1"/>
      <c r="G76" s="1"/>
      <c r="H76" s="1"/>
      <c r="I76" s="1"/>
      <c r="J76" s="45"/>
      <c r="K76" s="1"/>
      <c r="L76" s="1"/>
      <c r="M76" s="1"/>
    </row>
    <row r="77" spans="1:13" ht="12.75" customHeight="1">
      <c r="A77" s="1"/>
      <c r="B77" s="1"/>
      <c r="C77" s="1"/>
      <c r="D77" s="1"/>
      <c r="E77" s="1"/>
      <c r="F77" s="1"/>
      <c r="G77" s="1"/>
      <c r="H77" s="1"/>
      <c r="I77" s="1"/>
      <c r="J77" s="45"/>
      <c r="K77" s="1"/>
      <c r="L77" s="1"/>
      <c r="M77" s="1"/>
    </row>
    <row r="78" spans="1:13" ht="12.75" customHeight="1">
      <c r="A78" s="1"/>
      <c r="B78" s="1"/>
      <c r="C78" s="1"/>
      <c r="D78" s="1"/>
      <c r="E78" s="1"/>
      <c r="F78" s="1"/>
      <c r="G78" s="1"/>
      <c r="H78" s="1"/>
      <c r="I78" s="1"/>
      <c r="J78" s="45"/>
      <c r="K78" s="1"/>
      <c r="L78" s="1"/>
      <c r="M78" s="1"/>
    </row>
    <row r="79" spans="1:13" ht="12.75" customHeight="1">
      <c r="A79" s="1"/>
      <c r="B79" s="1"/>
      <c r="C79" s="1"/>
      <c r="D79" s="1"/>
      <c r="E79" s="1"/>
      <c r="F79" s="1"/>
      <c r="G79" s="1"/>
      <c r="H79" s="1"/>
      <c r="I79" s="1"/>
      <c r="J79" s="45"/>
      <c r="K79" s="1"/>
      <c r="L79" s="1"/>
      <c r="M79" s="1"/>
    </row>
    <row r="80" spans="1:13" ht="12.75" customHeight="1">
      <c r="A80" s="1"/>
      <c r="B80" s="1"/>
      <c r="C80" s="1"/>
      <c r="D80" s="1"/>
      <c r="E80" s="1"/>
      <c r="F80" s="1"/>
      <c r="G80" s="1"/>
      <c r="H80" s="1"/>
      <c r="I80" s="1"/>
      <c r="J80" s="45"/>
      <c r="K80" s="1"/>
      <c r="L80" s="1"/>
      <c r="M80" s="1"/>
    </row>
    <row r="81" spans="1:13" ht="12.75" customHeight="1">
      <c r="A81" s="1"/>
      <c r="B81" s="1"/>
      <c r="C81" s="1"/>
      <c r="D81" s="1"/>
      <c r="E81" s="1"/>
      <c r="F81" s="1"/>
      <c r="G81" s="1"/>
      <c r="H81" s="1"/>
      <c r="I81" s="1"/>
      <c r="J81" s="45"/>
      <c r="K81" s="1"/>
      <c r="L81" s="1"/>
      <c r="M81" s="1"/>
    </row>
    <row r="82" spans="1:13" ht="12.75" customHeight="1">
      <c r="A82" s="1"/>
      <c r="B82" s="1"/>
      <c r="C82" s="1"/>
      <c r="D82" s="1"/>
      <c r="E82" s="1"/>
      <c r="F82" s="1"/>
      <c r="G82" s="1"/>
      <c r="H82" s="1"/>
      <c r="I82" s="1"/>
      <c r="J82" s="45"/>
      <c r="K82" s="1"/>
      <c r="L82" s="1"/>
      <c r="M82" s="1"/>
    </row>
    <row r="83" spans="1:13" ht="12.75" customHeight="1">
      <c r="A83" s="1"/>
      <c r="B83" s="1"/>
      <c r="C83" s="1"/>
      <c r="D83" s="1"/>
      <c r="E83" s="1"/>
      <c r="F83" s="1"/>
      <c r="G83" s="1"/>
      <c r="H83" s="1"/>
      <c r="I83" s="1"/>
      <c r="J83" s="45"/>
      <c r="K83" s="1"/>
      <c r="L83" s="1"/>
      <c r="M83" s="1"/>
    </row>
    <row r="84" spans="1:13" ht="12.75" customHeight="1">
      <c r="A84" s="1"/>
      <c r="B84" s="1"/>
      <c r="C84" s="1"/>
      <c r="D84" s="1"/>
      <c r="E84" s="1"/>
      <c r="F84" s="1"/>
      <c r="G84" s="1"/>
      <c r="H84" s="1"/>
      <c r="I84" s="1"/>
      <c r="J84" s="45"/>
      <c r="K84" s="1"/>
      <c r="L84" s="1"/>
      <c r="M84" s="1"/>
    </row>
    <row r="85" spans="1:13" ht="12.75" customHeight="1">
      <c r="A85" s="1"/>
      <c r="B85" s="1"/>
      <c r="C85" s="1"/>
      <c r="D85" s="1"/>
      <c r="E85" s="1"/>
      <c r="F85" s="1"/>
      <c r="G85" s="1"/>
      <c r="H85" s="1"/>
      <c r="I85" s="1"/>
      <c r="J85" s="45"/>
      <c r="K85" s="1"/>
      <c r="L85" s="1"/>
      <c r="M85" s="1"/>
    </row>
    <row r="86" spans="1:13" ht="12.75" customHeight="1">
      <c r="A86" s="1"/>
      <c r="B86" s="1"/>
      <c r="C86" s="1"/>
      <c r="D86" s="1"/>
      <c r="E86" s="1"/>
      <c r="F86" s="1"/>
      <c r="G86" s="1"/>
      <c r="H86" s="1"/>
      <c r="I86" s="1"/>
      <c r="J86" s="45"/>
      <c r="K86" s="1"/>
      <c r="L86" s="1"/>
      <c r="M86" s="1"/>
    </row>
    <row r="87" spans="1:13" ht="12.75" customHeight="1">
      <c r="A87" s="1"/>
      <c r="B87" s="1"/>
      <c r="C87" s="1"/>
      <c r="D87" s="1"/>
      <c r="E87" s="1"/>
      <c r="F87" s="1"/>
      <c r="G87" s="1"/>
      <c r="H87" s="1"/>
      <c r="I87" s="1"/>
      <c r="J87" s="45"/>
      <c r="K87" s="1"/>
      <c r="L87" s="1"/>
      <c r="M87" s="1"/>
    </row>
    <row r="88" spans="1:13" ht="12.75" customHeight="1">
      <c r="A88" s="1"/>
      <c r="B88" s="1"/>
      <c r="C88" s="1"/>
      <c r="D88" s="1"/>
      <c r="E88" s="1"/>
      <c r="F88" s="1"/>
      <c r="G88" s="1"/>
      <c r="H88" s="1"/>
      <c r="I88" s="1"/>
      <c r="J88" s="45"/>
      <c r="K88" s="1"/>
      <c r="L88" s="1"/>
      <c r="M88" s="1"/>
    </row>
    <row r="89" spans="1:13" ht="12.75" customHeight="1">
      <c r="A89" s="1"/>
      <c r="B89" s="1"/>
      <c r="C89" s="1"/>
      <c r="D89" s="1"/>
      <c r="E89" s="1"/>
      <c r="F89" s="1"/>
      <c r="G89" s="1"/>
      <c r="H89" s="1"/>
      <c r="I89" s="1"/>
      <c r="J89" s="45"/>
      <c r="K89" s="1"/>
      <c r="L89" s="1"/>
      <c r="M89" s="1"/>
    </row>
    <row r="90" spans="1:13" ht="12.75" customHeight="1">
      <c r="A90" s="1"/>
      <c r="B90" s="1"/>
      <c r="C90" s="1"/>
      <c r="D90" s="1"/>
      <c r="E90" s="1"/>
      <c r="F90" s="1"/>
      <c r="G90" s="1"/>
      <c r="H90" s="1"/>
      <c r="I90" s="1"/>
      <c r="J90" s="45"/>
      <c r="K90" s="1"/>
      <c r="L90" s="1"/>
      <c r="M90" s="1"/>
    </row>
    <row r="91" spans="1:13" ht="12.75" customHeight="1">
      <c r="A91" s="1"/>
      <c r="B91" s="1"/>
      <c r="C91" s="1"/>
      <c r="D91" s="1"/>
      <c r="E91" s="1"/>
      <c r="F91" s="1"/>
      <c r="G91" s="1"/>
      <c r="H91" s="1"/>
      <c r="I91" s="1"/>
      <c r="J91" s="45"/>
      <c r="K91" s="1"/>
      <c r="L91" s="1"/>
      <c r="M91" s="1"/>
    </row>
    <row r="92" spans="1:13" ht="12.75" customHeight="1">
      <c r="A92" s="1"/>
      <c r="B92" s="1"/>
      <c r="C92" s="1"/>
      <c r="D92" s="1"/>
      <c r="E92" s="1"/>
      <c r="F92" s="1"/>
      <c r="G92" s="1"/>
      <c r="H92" s="1"/>
      <c r="I92" s="1"/>
      <c r="J92" s="45"/>
      <c r="K92" s="1"/>
      <c r="L92" s="1"/>
      <c r="M92" s="1"/>
    </row>
    <row r="93" spans="1:13" ht="12.75" customHeight="1">
      <c r="A93" s="1"/>
      <c r="B93" s="1"/>
      <c r="C93" s="1"/>
      <c r="D93" s="1"/>
      <c r="E93" s="1"/>
      <c r="F93" s="1"/>
      <c r="G93" s="1"/>
      <c r="H93" s="1"/>
      <c r="I93" s="1"/>
      <c r="J93" s="45"/>
      <c r="K93" s="1"/>
      <c r="L93" s="1"/>
      <c r="M93" s="1"/>
    </row>
    <row r="94" spans="1:13" ht="12.75" customHeight="1">
      <c r="A94" s="1"/>
      <c r="B94" s="1"/>
      <c r="C94" s="1"/>
      <c r="D94" s="1"/>
      <c r="E94" s="1"/>
      <c r="F94" s="1"/>
      <c r="G94" s="1"/>
      <c r="H94" s="1"/>
      <c r="I94" s="1"/>
      <c r="J94" s="45"/>
      <c r="K94" s="1"/>
      <c r="L94" s="1"/>
      <c r="M94" s="1"/>
    </row>
    <row r="95" spans="1:13" ht="12.75" customHeight="1">
      <c r="A95" s="1"/>
      <c r="B95" s="1"/>
      <c r="C95" s="1"/>
      <c r="D95" s="1"/>
      <c r="E95" s="1"/>
      <c r="F95" s="1"/>
      <c r="G95" s="1"/>
      <c r="H95" s="1"/>
      <c r="I95" s="1"/>
      <c r="J95" s="45"/>
      <c r="K95" s="1"/>
      <c r="L95" s="1"/>
      <c r="M95" s="1"/>
    </row>
    <row r="96" spans="1:13" ht="12.75" customHeight="1">
      <c r="A96" s="1"/>
      <c r="B96" s="1"/>
      <c r="C96" s="1"/>
      <c r="D96" s="1"/>
      <c r="E96" s="1"/>
      <c r="F96" s="1"/>
      <c r="G96" s="1"/>
      <c r="H96" s="1"/>
      <c r="I96" s="1"/>
      <c r="J96" s="45"/>
      <c r="K96" s="1"/>
      <c r="L96" s="1"/>
      <c r="M96" s="1"/>
    </row>
    <row r="97" spans="1:13" ht="12.75" customHeight="1">
      <c r="A97" s="1"/>
      <c r="B97" s="1"/>
      <c r="C97" s="1"/>
      <c r="D97" s="1"/>
      <c r="E97" s="1"/>
      <c r="F97" s="1"/>
      <c r="G97" s="1"/>
      <c r="H97" s="1"/>
      <c r="I97" s="1"/>
      <c r="J97" s="45"/>
      <c r="K97" s="1"/>
      <c r="L97" s="1"/>
      <c r="M97" s="1"/>
    </row>
    <row r="98" spans="1:13" ht="12.75" customHeight="1">
      <c r="A98" s="1"/>
      <c r="B98" s="1"/>
      <c r="C98" s="1"/>
      <c r="D98" s="1"/>
      <c r="E98" s="1"/>
      <c r="F98" s="1"/>
      <c r="G98" s="1"/>
      <c r="H98" s="1"/>
      <c r="I98" s="1"/>
      <c r="J98" s="45"/>
      <c r="K98" s="1"/>
      <c r="L98" s="1"/>
      <c r="M98" s="1"/>
    </row>
    <row r="99" spans="1:13" ht="12.75" customHeight="1">
      <c r="A99" s="1"/>
      <c r="B99" s="1"/>
      <c r="C99" s="1"/>
      <c r="D99" s="1"/>
      <c r="E99" s="1"/>
      <c r="F99" s="1"/>
      <c r="G99" s="1"/>
      <c r="H99" s="1"/>
      <c r="I99" s="1"/>
      <c r="J99" s="45"/>
      <c r="K99" s="1"/>
      <c r="L99" s="1"/>
      <c r="M99" s="1"/>
    </row>
    <row r="100" spans="1:13" ht="12.75" customHeight="1">
      <c r="A100" s="1"/>
      <c r="B100" s="1"/>
      <c r="C100" s="1"/>
      <c r="D100" s="1"/>
      <c r="E100" s="1"/>
      <c r="F100" s="1"/>
      <c r="G100" s="1"/>
      <c r="H100" s="1"/>
      <c r="I100" s="1"/>
      <c r="J100" s="45"/>
      <c r="K100" s="1"/>
      <c r="L100" s="1"/>
      <c r="M100" s="1"/>
    </row>
    <row r="101" spans="1:13" ht="12.75" customHeight="1">
      <c r="A101" s="1"/>
      <c r="B101" s="1"/>
      <c r="C101" s="1"/>
      <c r="D101" s="1"/>
      <c r="E101" s="1"/>
      <c r="F101" s="1"/>
      <c r="G101" s="1"/>
      <c r="H101" s="1"/>
      <c r="I101" s="1"/>
      <c r="J101" s="45"/>
      <c r="K101" s="1"/>
      <c r="L101" s="1"/>
      <c r="M101" s="1"/>
    </row>
    <row r="102" spans="1:13" ht="12.75" customHeight="1">
      <c r="A102" s="1"/>
      <c r="B102" s="1"/>
      <c r="C102" s="1"/>
      <c r="D102" s="1"/>
      <c r="E102" s="1"/>
      <c r="F102" s="1"/>
      <c r="G102" s="1"/>
      <c r="H102" s="1"/>
      <c r="I102" s="1"/>
      <c r="J102" s="45"/>
      <c r="K102" s="1"/>
      <c r="L102" s="1"/>
      <c r="M102" s="1"/>
    </row>
    <row r="103" spans="1:13" ht="12.75" customHeight="1">
      <c r="A103" s="1"/>
      <c r="B103" s="1"/>
      <c r="C103" s="1"/>
      <c r="D103" s="1"/>
      <c r="E103" s="1"/>
      <c r="F103" s="1"/>
      <c r="G103" s="1"/>
      <c r="H103" s="1"/>
      <c r="I103" s="1"/>
      <c r="J103" s="45"/>
      <c r="K103" s="1"/>
      <c r="L103" s="1"/>
      <c r="M103" s="1"/>
    </row>
    <row r="104" spans="1:13" ht="12.75" customHeight="1">
      <c r="A104" s="1"/>
      <c r="B104" s="1"/>
      <c r="C104" s="1"/>
      <c r="D104" s="1"/>
      <c r="E104" s="1"/>
      <c r="F104" s="1"/>
      <c r="G104" s="1"/>
      <c r="H104" s="1"/>
      <c r="I104" s="1"/>
      <c r="J104" s="45"/>
      <c r="K104" s="1"/>
      <c r="L104" s="1"/>
      <c r="M104" s="1"/>
    </row>
    <row r="105" spans="1:13" ht="12.75" customHeight="1">
      <c r="A105" s="1"/>
      <c r="B105" s="1"/>
      <c r="C105" s="1"/>
      <c r="D105" s="1"/>
      <c r="E105" s="1"/>
      <c r="F105" s="1"/>
      <c r="G105" s="1"/>
      <c r="H105" s="1"/>
      <c r="I105" s="1"/>
      <c r="J105" s="45"/>
      <c r="K105" s="1"/>
      <c r="L105" s="1"/>
      <c r="M105" s="1"/>
    </row>
    <row r="106" spans="1:13" ht="12.75" customHeight="1">
      <c r="A106" s="1"/>
      <c r="B106" s="1"/>
      <c r="C106" s="1"/>
      <c r="D106" s="1"/>
      <c r="E106" s="1"/>
      <c r="F106" s="1"/>
      <c r="G106" s="1"/>
      <c r="H106" s="1"/>
      <c r="I106" s="1"/>
      <c r="J106" s="45"/>
      <c r="K106" s="1"/>
      <c r="L106" s="1"/>
      <c r="M106" s="1"/>
    </row>
    <row r="107" spans="1:13" ht="12.75" customHeight="1">
      <c r="A107" s="1"/>
      <c r="B107" s="1"/>
      <c r="C107" s="1"/>
      <c r="D107" s="1"/>
      <c r="E107" s="1"/>
      <c r="F107" s="1"/>
      <c r="G107" s="1"/>
      <c r="H107" s="1"/>
      <c r="I107" s="1"/>
      <c r="J107" s="45"/>
      <c r="K107" s="1"/>
      <c r="L107" s="1"/>
      <c r="M107" s="1"/>
    </row>
    <row r="108" spans="1:13" ht="12.75" customHeight="1">
      <c r="A108" s="1"/>
      <c r="B108" s="1"/>
      <c r="C108" s="1"/>
      <c r="D108" s="1"/>
      <c r="E108" s="1"/>
      <c r="F108" s="1"/>
      <c r="G108" s="1"/>
      <c r="H108" s="1"/>
      <c r="I108" s="1"/>
      <c r="J108" s="45"/>
      <c r="K108" s="1"/>
      <c r="L108" s="1"/>
      <c r="M108" s="1"/>
    </row>
    <row r="109" spans="1:13" ht="12.75" customHeight="1">
      <c r="A109" s="1"/>
      <c r="B109" s="1"/>
      <c r="C109" s="1"/>
      <c r="D109" s="1"/>
      <c r="E109" s="1"/>
      <c r="F109" s="1"/>
      <c r="G109" s="1"/>
      <c r="H109" s="1"/>
      <c r="I109" s="1"/>
      <c r="J109" s="45"/>
      <c r="K109" s="1"/>
      <c r="L109" s="1"/>
      <c r="M109" s="1"/>
    </row>
    <row r="110" spans="1:13" ht="12.75" customHeight="1">
      <c r="A110" s="1"/>
      <c r="B110" s="1"/>
      <c r="C110" s="1"/>
      <c r="D110" s="1"/>
      <c r="E110" s="1"/>
      <c r="F110" s="1"/>
      <c r="G110" s="1"/>
      <c r="H110" s="1"/>
      <c r="I110" s="1"/>
      <c r="J110" s="45"/>
      <c r="K110" s="1"/>
      <c r="L110" s="1"/>
      <c r="M110" s="1"/>
    </row>
    <row r="111" spans="1:13" ht="12.75" customHeight="1">
      <c r="A111" s="1"/>
      <c r="B111" s="1"/>
      <c r="C111" s="1"/>
      <c r="D111" s="1"/>
      <c r="E111" s="1"/>
      <c r="F111" s="1"/>
      <c r="G111" s="1"/>
      <c r="H111" s="1"/>
      <c r="I111" s="1"/>
      <c r="J111" s="45"/>
      <c r="K111" s="1"/>
      <c r="L111" s="1"/>
      <c r="M111" s="1"/>
    </row>
    <row r="112" spans="1:13" ht="12.75" customHeight="1">
      <c r="A112" s="1"/>
      <c r="B112" s="1"/>
      <c r="C112" s="1"/>
      <c r="D112" s="1"/>
      <c r="E112" s="1"/>
      <c r="F112" s="1"/>
      <c r="G112" s="1"/>
      <c r="H112" s="1"/>
      <c r="I112" s="1"/>
      <c r="J112" s="45"/>
      <c r="K112" s="1"/>
      <c r="L112" s="1"/>
      <c r="M112" s="1"/>
    </row>
    <row r="113" spans="1:13" ht="12.75" customHeight="1">
      <c r="A113" s="1"/>
      <c r="B113" s="1"/>
      <c r="C113" s="1"/>
      <c r="D113" s="1"/>
      <c r="E113" s="1"/>
      <c r="F113" s="1"/>
      <c r="G113" s="1"/>
      <c r="H113" s="1"/>
      <c r="I113" s="1"/>
      <c r="J113" s="45"/>
      <c r="K113" s="1"/>
      <c r="L113" s="1"/>
      <c r="M113" s="1"/>
    </row>
    <row r="114" spans="1:13" ht="12.75" customHeight="1">
      <c r="A114" s="1"/>
      <c r="B114" s="1"/>
      <c r="C114" s="1"/>
      <c r="D114" s="1"/>
      <c r="E114" s="1"/>
      <c r="F114" s="1"/>
      <c r="G114" s="1"/>
      <c r="H114" s="1"/>
      <c r="I114" s="1"/>
      <c r="J114" s="45"/>
      <c r="K114" s="1"/>
      <c r="L114" s="1"/>
      <c r="M114" s="1"/>
    </row>
    <row r="115" spans="1:13" ht="12.75" customHeight="1">
      <c r="A115" s="1"/>
      <c r="B115" s="1"/>
      <c r="C115" s="1"/>
      <c r="D115" s="1"/>
      <c r="E115" s="1"/>
      <c r="F115" s="1"/>
      <c r="G115" s="1"/>
      <c r="H115" s="1"/>
      <c r="I115" s="1"/>
      <c r="J115" s="45"/>
      <c r="K115" s="1"/>
      <c r="L115" s="1"/>
      <c r="M115" s="1"/>
    </row>
    <row r="116" spans="1:13" ht="12.75" customHeight="1">
      <c r="A116" s="1"/>
      <c r="B116" s="1"/>
      <c r="C116" s="1"/>
      <c r="D116" s="1"/>
      <c r="E116" s="1"/>
      <c r="F116" s="1"/>
      <c r="G116" s="1"/>
      <c r="H116" s="1"/>
      <c r="I116" s="1"/>
      <c r="J116" s="45"/>
      <c r="K116" s="1"/>
      <c r="L116" s="1"/>
      <c r="M116" s="1"/>
    </row>
    <row r="117" spans="1:13" ht="12.75" customHeight="1">
      <c r="A117" s="1"/>
      <c r="B117" s="1"/>
      <c r="C117" s="1"/>
      <c r="D117" s="1"/>
      <c r="E117" s="1"/>
      <c r="F117" s="1"/>
      <c r="G117" s="1"/>
      <c r="H117" s="1"/>
      <c r="I117" s="1"/>
      <c r="J117" s="45"/>
      <c r="K117" s="1"/>
      <c r="L117" s="1"/>
      <c r="M117" s="1"/>
    </row>
    <row r="118" spans="1:13" ht="12.75" customHeight="1">
      <c r="A118" s="1"/>
      <c r="B118" s="1"/>
      <c r="C118" s="1"/>
      <c r="D118" s="1"/>
      <c r="E118" s="1"/>
      <c r="F118" s="1"/>
      <c r="G118" s="1"/>
      <c r="H118" s="1"/>
      <c r="I118" s="1"/>
      <c r="J118" s="45"/>
      <c r="K118" s="1"/>
      <c r="L118" s="1"/>
      <c r="M118" s="1"/>
    </row>
    <row r="119" spans="1:13" ht="12.75" customHeight="1">
      <c r="A119" s="1"/>
      <c r="B119" s="1"/>
      <c r="C119" s="1"/>
      <c r="D119" s="1"/>
      <c r="E119" s="1"/>
      <c r="F119" s="1"/>
      <c r="G119" s="1"/>
      <c r="H119" s="1"/>
      <c r="I119" s="1"/>
      <c r="J119" s="45"/>
      <c r="K119" s="1"/>
      <c r="L119" s="1"/>
      <c r="M119" s="1"/>
    </row>
    <row r="120" spans="1:13" ht="12.75" customHeight="1">
      <c r="A120" s="1"/>
      <c r="B120" s="1"/>
      <c r="C120" s="1"/>
      <c r="D120" s="1"/>
      <c r="E120" s="1"/>
      <c r="F120" s="1"/>
      <c r="G120" s="1"/>
      <c r="H120" s="1"/>
      <c r="I120" s="1"/>
      <c r="J120" s="45"/>
      <c r="K120" s="1"/>
      <c r="L120" s="1"/>
      <c r="M120" s="1"/>
    </row>
    <row r="121" spans="1:13" ht="12.75" customHeight="1">
      <c r="A121" s="1"/>
      <c r="B121" s="1"/>
      <c r="C121" s="1"/>
      <c r="D121" s="1"/>
      <c r="E121" s="1"/>
      <c r="F121" s="1"/>
      <c r="G121" s="1"/>
      <c r="H121" s="1"/>
      <c r="I121" s="1"/>
      <c r="J121" s="45"/>
      <c r="K121" s="1"/>
      <c r="L121" s="1"/>
      <c r="M121" s="1"/>
    </row>
    <row r="122" spans="1:13" ht="12.75" customHeight="1">
      <c r="A122" s="1"/>
      <c r="B122" s="1"/>
      <c r="C122" s="1"/>
      <c r="D122" s="1"/>
      <c r="E122" s="1"/>
      <c r="F122" s="1"/>
      <c r="G122" s="1"/>
      <c r="H122" s="1"/>
      <c r="I122" s="1"/>
      <c r="J122" s="45"/>
      <c r="K122" s="1"/>
      <c r="L122" s="1"/>
      <c r="M122" s="1"/>
    </row>
    <row r="123" spans="1:13" ht="12.75" customHeight="1">
      <c r="A123" s="1"/>
      <c r="B123" s="1"/>
      <c r="C123" s="1"/>
      <c r="D123" s="1"/>
      <c r="E123" s="1"/>
      <c r="F123" s="1"/>
      <c r="G123" s="1"/>
      <c r="H123" s="1"/>
      <c r="I123" s="1"/>
      <c r="J123" s="45"/>
      <c r="K123" s="1"/>
      <c r="L123" s="1"/>
      <c r="M123" s="1"/>
    </row>
    <row r="124" spans="1:13" ht="12.75" customHeight="1">
      <c r="A124" s="1"/>
      <c r="B124" s="1"/>
      <c r="C124" s="1"/>
      <c r="D124" s="1"/>
      <c r="E124" s="1"/>
      <c r="F124" s="1"/>
      <c r="G124" s="1"/>
      <c r="H124" s="1"/>
      <c r="I124" s="1"/>
      <c r="J124" s="45"/>
      <c r="K124" s="1"/>
      <c r="L124" s="1"/>
      <c r="M124" s="1"/>
    </row>
    <row r="125" spans="1:13" ht="12.75" customHeight="1">
      <c r="A125" s="1"/>
      <c r="B125" s="1"/>
      <c r="C125" s="1"/>
      <c r="D125" s="1"/>
      <c r="E125" s="1"/>
      <c r="F125" s="1"/>
      <c r="G125" s="1"/>
      <c r="H125" s="1"/>
      <c r="I125" s="1"/>
      <c r="J125" s="45"/>
      <c r="K125" s="1"/>
      <c r="L125" s="1"/>
      <c r="M125" s="1"/>
    </row>
    <row r="126" spans="1:13" ht="12.75" customHeight="1">
      <c r="A126" s="1"/>
      <c r="B126" s="1"/>
      <c r="C126" s="1"/>
      <c r="D126" s="1"/>
      <c r="E126" s="1"/>
      <c r="F126" s="1"/>
      <c r="G126" s="1"/>
      <c r="H126" s="1"/>
      <c r="I126" s="1"/>
      <c r="J126" s="45"/>
      <c r="K126" s="1"/>
      <c r="L126" s="1"/>
      <c r="M126" s="1"/>
    </row>
    <row r="127" spans="1:13" ht="12.75" customHeight="1">
      <c r="A127" s="1"/>
      <c r="B127" s="1"/>
      <c r="C127" s="1"/>
      <c r="D127" s="1"/>
      <c r="E127" s="1"/>
      <c r="F127" s="1"/>
      <c r="G127" s="1"/>
      <c r="H127" s="1"/>
      <c r="I127" s="1"/>
      <c r="J127" s="45"/>
      <c r="K127" s="1"/>
      <c r="L127" s="1"/>
      <c r="M127" s="1"/>
    </row>
    <row r="128" spans="1:13" ht="12.75" customHeight="1">
      <c r="A128" s="1"/>
      <c r="B128" s="1"/>
      <c r="C128" s="1"/>
      <c r="D128" s="1"/>
      <c r="E128" s="1"/>
      <c r="F128" s="1"/>
      <c r="G128" s="1"/>
      <c r="H128" s="1"/>
      <c r="I128" s="1"/>
      <c r="J128" s="45"/>
      <c r="K128" s="1"/>
      <c r="L128" s="1"/>
      <c r="M128" s="1"/>
    </row>
    <row r="129" spans="1:13" ht="12.75" customHeight="1">
      <c r="A129" s="1"/>
      <c r="B129" s="1"/>
      <c r="C129" s="1"/>
      <c r="D129" s="1"/>
      <c r="E129" s="1"/>
      <c r="F129" s="1"/>
      <c r="G129" s="1"/>
      <c r="H129" s="1"/>
      <c r="I129" s="1"/>
      <c r="J129" s="45"/>
      <c r="K129" s="1"/>
      <c r="L129" s="1"/>
      <c r="M129" s="1"/>
    </row>
    <row r="130" spans="1:13" ht="12.75" customHeight="1">
      <c r="A130" s="1"/>
      <c r="B130" s="1"/>
      <c r="C130" s="1"/>
      <c r="D130" s="1"/>
      <c r="E130" s="1"/>
      <c r="F130" s="1"/>
      <c r="G130" s="1"/>
      <c r="H130" s="1"/>
      <c r="I130" s="1"/>
      <c r="J130" s="45"/>
      <c r="K130" s="1"/>
      <c r="L130" s="1"/>
      <c r="M130" s="1"/>
    </row>
    <row r="131" spans="1:13" ht="12.75" customHeight="1">
      <c r="A131" s="1"/>
      <c r="B131" s="1"/>
      <c r="C131" s="1"/>
      <c r="D131" s="1"/>
      <c r="E131" s="1"/>
      <c r="F131" s="1"/>
      <c r="G131" s="1"/>
      <c r="H131" s="1"/>
      <c r="I131" s="1"/>
      <c r="J131" s="45"/>
      <c r="K131" s="1"/>
      <c r="L131" s="1"/>
      <c r="M131" s="1"/>
    </row>
    <row r="132" spans="1:13" ht="12.75" customHeight="1">
      <c r="A132" s="1"/>
      <c r="B132" s="1"/>
      <c r="C132" s="1"/>
      <c r="D132" s="1"/>
      <c r="E132" s="1"/>
      <c r="F132" s="1"/>
      <c r="G132" s="1"/>
      <c r="H132" s="1"/>
      <c r="I132" s="1"/>
      <c r="J132" s="45"/>
      <c r="K132" s="1"/>
      <c r="L132" s="1"/>
      <c r="M132" s="1"/>
    </row>
    <row r="133" spans="1:13" ht="12.75" customHeight="1">
      <c r="A133" s="1"/>
      <c r="B133" s="1"/>
      <c r="C133" s="1"/>
      <c r="D133" s="1"/>
      <c r="E133" s="1"/>
      <c r="F133" s="1"/>
      <c r="G133" s="1"/>
      <c r="H133" s="1"/>
      <c r="I133" s="1"/>
      <c r="J133" s="45"/>
      <c r="K133" s="1"/>
      <c r="L133" s="1"/>
      <c r="M133" s="1"/>
    </row>
    <row r="134" spans="1:13" ht="12.75" customHeight="1">
      <c r="A134" s="1"/>
      <c r="B134" s="1"/>
      <c r="C134" s="1"/>
      <c r="D134" s="1"/>
      <c r="E134" s="1"/>
      <c r="F134" s="1"/>
      <c r="G134" s="1"/>
      <c r="H134" s="1"/>
      <c r="I134" s="1"/>
      <c r="J134" s="45"/>
      <c r="K134" s="1"/>
      <c r="L134" s="1"/>
      <c r="M134" s="1"/>
    </row>
    <row r="135" spans="1:13" ht="12.75" customHeight="1">
      <c r="A135" s="1"/>
      <c r="B135" s="1"/>
      <c r="C135" s="1"/>
      <c r="D135" s="1"/>
      <c r="E135" s="1"/>
      <c r="F135" s="1"/>
      <c r="G135" s="1"/>
      <c r="H135" s="1"/>
      <c r="I135" s="1"/>
      <c r="J135" s="45"/>
      <c r="K135" s="1"/>
      <c r="L135" s="1"/>
      <c r="M135" s="1"/>
    </row>
    <row r="136" spans="1:13" ht="12.75" customHeight="1">
      <c r="A136" s="1"/>
      <c r="B136" s="1"/>
      <c r="C136" s="1"/>
      <c r="D136" s="1"/>
      <c r="E136" s="1"/>
      <c r="F136" s="1"/>
      <c r="G136" s="1"/>
      <c r="H136" s="1"/>
      <c r="I136" s="1"/>
      <c r="J136" s="45"/>
      <c r="K136" s="1"/>
      <c r="L136" s="1"/>
      <c r="M136" s="1"/>
    </row>
    <row r="137" spans="1:13" ht="12.75" customHeight="1">
      <c r="A137" s="1"/>
      <c r="B137" s="1"/>
      <c r="C137" s="1"/>
      <c r="D137" s="1"/>
      <c r="E137" s="1"/>
      <c r="F137" s="1"/>
      <c r="G137" s="1"/>
      <c r="H137" s="1"/>
      <c r="I137" s="1"/>
      <c r="J137" s="45"/>
      <c r="K137" s="1"/>
      <c r="L137" s="1"/>
      <c r="M137" s="1"/>
    </row>
    <row r="138" spans="1:13" ht="12.75" customHeight="1">
      <c r="A138" s="1"/>
      <c r="B138" s="1"/>
      <c r="C138" s="1"/>
      <c r="D138" s="1"/>
      <c r="E138" s="1"/>
      <c r="F138" s="1"/>
      <c r="G138" s="1"/>
      <c r="H138" s="1"/>
      <c r="I138" s="1"/>
      <c r="J138" s="45"/>
      <c r="K138" s="1"/>
      <c r="L138" s="1"/>
      <c r="M138" s="1"/>
    </row>
    <row r="139" spans="1:13" ht="12.75" customHeight="1">
      <c r="A139" s="1"/>
      <c r="B139" s="1"/>
      <c r="C139" s="1"/>
      <c r="D139" s="1"/>
      <c r="E139" s="1"/>
      <c r="F139" s="1"/>
      <c r="G139" s="1"/>
      <c r="H139" s="1"/>
      <c r="I139" s="1"/>
      <c r="J139" s="45"/>
      <c r="K139" s="1"/>
      <c r="L139" s="1"/>
      <c r="M139" s="1"/>
    </row>
    <row r="140" spans="1:13" ht="12.75" customHeight="1">
      <c r="A140" s="1"/>
      <c r="B140" s="1"/>
      <c r="C140" s="1"/>
      <c r="D140" s="1"/>
      <c r="E140" s="1"/>
      <c r="F140" s="1"/>
      <c r="G140" s="1"/>
      <c r="H140" s="1"/>
      <c r="I140" s="1"/>
      <c r="J140" s="45"/>
      <c r="K140" s="1"/>
      <c r="L140" s="1"/>
      <c r="M140" s="1"/>
    </row>
    <row r="141" spans="1:13" ht="12.75" customHeight="1">
      <c r="A141" s="1"/>
      <c r="B141" s="1"/>
      <c r="C141" s="1"/>
      <c r="D141" s="1"/>
      <c r="E141" s="1"/>
      <c r="F141" s="1"/>
      <c r="G141" s="1"/>
      <c r="H141" s="1"/>
      <c r="I141" s="1"/>
      <c r="J141" s="45"/>
      <c r="K141" s="1"/>
      <c r="L141" s="1"/>
      <c r="M141" s="1"/>
    </row>
    <row r="142" spans="1:13" ht="12.75" customHeight="1">
      <c r="A142" s="1"/>
      <c r="B142" s="1"/>
      <c r="C142" s="1"/>
      <c r="D142" s="1"/>
      <c r="E142" s="1"/>
      <c r="F142" s="1"/>
      <c r="G142" s="1"/>
      <c r="H142" s="1"/>
      <c r="I142" s="1"/>
      <c r="J142" s="45"/>
      <c r="K142" s="1"/>
      <c r="L142" s="1"/>
      <c r="M142" s="1"/>
    </row>
    <row r="143" spans="1:13" ht="12.75" customHeight="1">
      <c r="A143" s="1"/>
      <c r="B143" s="1"/>
      <c r="C143" s="1"/>
      <c r="D143" s="1"/>
      <c r="E143" s="1"/>
      <c r="F143" s="1"/>
      <c r="G143" s="1"/>
      <c r="H143" s="1"/>
      <c r="I143" s="1"/>
      <c r="J143" s="45"/>
      <c r="K143" s="1"/>
      <c r="L143" s="1"/>
      <c r="M143" s="1"/>
    </row>
    <row r="144" spans="1:13" ht="12.75" customHeight="1">
      <c r="A144" s="1"/>
      <c r="B144" s="1"/>
      <c r="C144" s="1"/>
      <c r="D144" s="1"/>
      <c r="E144" s="1"/>
      <c r="F144" s="1"/>
      <c r="G144" s="1"/>
      <c r="H144" s="1"/>
      <c r="I144" s="1"/>
      <c r="J144" s="45"/>
      <c r="K144" s="1"/>
      <c r="L144" s="1"/>
      <c r="M144" s="1"/>
    </row>
    <row r="145" spans="1:13" ht="12.75" customHeight="1">
      <c r="A145" s="1"/>
      <c r="B145" s="1"/>
      <c r="C145" s="1"/>
      <c r="D145" s="1"/>
      <c r="E145" s="1"/>
      <c r="F145" s="1"/>
      <c r="G145" s="1"/>
      <c r="H145" s="1"/>
      <c r="I145" s="1"/>
      <c r="J145" s="45"/>
      <c r="K145" s="1"/>
      <c r="L145" s="1"/>
      <c r="M145" s="1"/>
    </row>
    <row r="146" spans="1:13" ht="12.75" customHeight="1">
      <c r="A146" s="1"/>
      <c r="B146" s="1"/>
      <c r="C146" s="1"/>
      <c r="D146" s="1"/>
      <c r="E146" s="1"/>
      <c r="F146" s="1"/>
      <c r="G146" s="1"/>
      <c r="H146" s="1"/>
      <c r="I146" s="1"/>
      <c r="J146" s="45"/>
      <c r="K146" s="1"/>
      <c r="L146" s="1"/>
      <c r="M146" s="1"/>
    </row>
    <row r="147" spans="1:13" ht="12.75" customHeight="1">
      <c r="A147" s="1"/>
      <c r="B147" s="1"/>
      <c r="C147" s="1"/>
      <c r="D147" s="1"/>
      <c r="E147" s="1"/>
      <c r="F147" s="1"/>
      <c r="G147" s="1"/>
      <c r="H147" s="1"/>
      <c r="I147" s="1"/>
      <c r="J147" s="45"/>
      <c r="K147" s="1"/>
      <c r="L147" s="1"/>
      <c r="M147" s="1"/>
    </row>
    <row r="148" spans="1:13" ht="12.75" customHeight="1">
      <c r="A148" s="1"/>
      <c r="B148" s="1"/>
      <c r="C148" s="1"/>
      <c r="D148" s="1"/>
      <c r="E148" s="1"/>
      <c r="F148" s="1"/>
      <c r="G148" s="1"/>
      <c r="H148" s="1"/>
      <c r="I148" s="1"/>
      <c r="J148" s="45"/>
      <c r="K148" s="1"/>
      <c r="L148" s="1"/>
      <c r="M148" s="1"/>
    </row>
    <row r="149" spans="1:13" ht="12.75" customHeight="1">
      <c r="A149" s="1"/>
      <c r="B149" s="1"/>
      <c r="C149" s="1"/>
      <c r="D149" s="1"/>
      <c r="E149" s="1"/>
      <c r="F149" s="1"/>
      <c r="G149" s="1"/>
      <c r="H149" s="1"/>
      <c r="I149" s="1"/>
      <c r="J149" s="45"/>
      <c r="K149" s="1"/>
      <c r="L149" s="1"/>
      <c r="M149" s="1"/>
    </row>
    <row r="150" spans="1:13" ht="12.75" customHeight="1">
      <c r="A150" s="1"/>
      <c r="B150" s="1"/>
      <c r="C150" s="1"/>
      <c r="D150" s="1"/>
      <c r="E150" s="1"/>
      <c r="F150" s="1"/>
      <c r="G150" s="1"/>
      <c r="H150" s="1"/>
      <c r="I150" s="1"/>
      <c r="J150" s="45"/>
      <c r="K150" s="1"/>
      <c r="L150" s="1"/>
      <c r="M150" s="1"/>
    </row>
    <row r="151" spans="1:13" ht="12.75" customHeight="1">
      <c r="A151" s="1"/>
      <c r="B151" s="1"/>
      <c r="C151" s="1"/>
      <c r="D151" s="1"/>
      <c r="E151" s="1"/>
      <c r="F151" s="1"/>
      <c r="G151" s="1"/>
      <c r="H151" s="1"/>
      <c r="I151" s="1"/>
      <c r="J151" s="45"/>
      <c r="K151" s="1"/>
      <c r="L151" s="1"/>
      <c r="M151" s="1"/>
    </row>
    <row r="152" spans="1:13" ht="12.75" customHeight="1">
      <c r="A152" s="1"/>
      <c r="B152" s="1"/>
      <c r="C152" s="1"/>
      <c r="D152" s="1"/>
      <c r="E152" s="1"/>
      <c r="F152" s="1"/>
      <c r="G152" s="1"/>
      <c r="H152" s="1"/>
      <c r="I152" s="1"/>
      <c r="J152" s="45"/>
      <c r="K152" s="1"/>
      <c r="L152" s="1"/>
      <c r="M152" s="1"/>
    </row>
    <row r="153" spans="1:13" ht="12.75" customHeight="1">
      <c r="A153" s="1"/>
      <c r="B153" s="1"/>
      <c r="C153" s="1"/>
      <c r="D153" s="1"/>
      <c r="E153" s="1"/>
      <c r="F153" s="1"/>
      <c r="G153" s="1"/>
      <c r="H153" s="1"/>
      <c r="I153" s="1"/>
      <c r="J153" s="45"/>
      <c r="K153" s="1"/>
      <c r="L153" s="1"/>
      <c r="M153" s="1"/>
    </row>
    <row r="154" spans="1:13" ht="12.75" customHeight="1">
      <c r="A154" s="1"/>
      <c r="B154" s="1"/>
      <c r="C154" s="1"/>
      <c r="D154" s="1"/>
      <c r="E154" s="1"/>
      <c r="F154" s="1"/>
      <c r="G154" s="1"/>
      <c r="H154" s="1"/>
      <c r="I154" s="1"/>
      <c r="J154" s="45"/>
      <c r="K154" s="1"/>
      <c r="L154" s="1"/>
      <c r="M154" s="1"/>
    </row>
    <row r="155" spans="1:13" ht="12.75" customHeight="1">
      <c r="A155" s="1"/>
      <c r="B155" s="1"/>
      <c r="C155" s="1"/>
      <c r="D155" s="1"/>
      <c r="E155" s="1"/>
      <c r="F155" s="1"/>
      <c r="G155" s="1"/>
      <c r="H155" s="1"/>
      <c r="I155" s="1"/>
      <c r="J155" s="45"/>
      <c r="K155" s="1"/>
      <c r="L155" s="1"/>
      <c r="M155" s="1"/>
    </row>
    <row r="156" spans="1:13" ht="12.75" customHeight="1">
      <c r="A156" s="1"/>
      <c r="B156" s="1"/>
      <c r="C156" s="1"/>
      <c r="D156" s="1"/>
      <c r="E156" s="1"/>
      <c r="F156" s="1"/>
      <c r="G156" s="1"/>
      <c r="H156" s="1"/>
      <c r="I156" s="1"/>
      <c r="J156" s="45"/>
      <c r="K156" s="1"/>
      <c r="L156" s="1"/>
      <c r="M156" s="1"/>
    </row>
    <row r="157" spans="1:13" ht="12.75" customHeight="1">
      <c r="A157" s="1"/>
      <c r="B157" s="1"/>
      <c r="C157" s="1"/>
      <c r="D157" s="1"/>
      <c r="E157" s="1"/>
      <c r="F157" s="1"/>
      <c r="G157" s="1"/>
      <c r="H157" s="1"/>
      <c r="I157" s="1"/>
      <c r="J157" s="45"/>
      <c r="K157" s="1"/>
      <c r="L157" s="1"/>
      <c r="M157" s="1"/>
    </row>
    <row r="158" spans="1:13" ht="12.75" customHeight="1">
      <c r="A158" s="1"/>
      <c r="B158" s="1"/>
      <c r="C158" s="1"/>
      <c r="D158" s="1"/>
      <c r="E158" s="1"/>
      <c r="F158" s="1"/>
      <c r="G158" s="1"/>
      <c r="H158" s="1"/>
      <c r="I158" s="1"/>
      <c r="J158" s="45"/>
      <c r="K158" s="1"/>
      <c r="L158" s="1"/>
      <c r="M158" s="1"/>
    </row>
    <row r="159" spans="1:13" ht="12.75" customHeight="1">
      <c r="A159" s="1"/>
      <c r="B159" s="1"/>
      <c r="C159" s="1"/>
      <c r="D159" s="1"/>
      <c r="E159" s="1"/>
      <c r="F159" s="1"/>
      <c r="G159" s="1"/>
      <c r="H159" s="1"/>
      <c r="I159" s="1"/>
      <c r="J159" s="45"/>
      <c r="K159" s="1"/>
      <c r="L159" s="1"/>
      <c r="M159" s="1"/>
    </row>
    <row r="160" spans="1:13" ht="12.75" customHeight="1">
      <c r="A160" s="1"/>
      <c r="B160" s="1"/>
      <c r="C160" s="1"/>
      <c r="D160" s="1"/>
      <c r="E160" s="1"/>
      <c r="F160" s="1"/>
      <c r="G160" s="1"/>
      <c r="H160" s="1"/>
      <c r="I160" s="1"/>
      <c r="J160" s="45"/>
      <c r="K160" s="1"/>
      <c r="L160" s="1"/>
      <c r="M160" s="1"/>
    </row>
    <row r="161" spans="1:13" ht="12.75" customHeight="1">
      <c r="A161" s="1"/>
      <c r="B161" s="1"/>
      <c r="C161" s="1"/>
      <c r="D161" s="1"/>
      <c r="E161" s="1"/>
      <c r="F161" s="1"/>
      <c r="G161" s="1"/>
      <c r="H161" s="1"/>
      <c r="I161" s="1"/>
      <c r="J161" s="45"/>
      <c r="K161" s="1"/>
      <c r="L161" s="1"/>
      <c r="M161" s="1"/>
    </row>
    <row r="162" ht="12.75" customHeight="1">
      <c r="J162" s="45"/>
    </row>
    <row r="163" ht="12.75" customHeight="1">
      <c r="J163" s="45"/>
    </row>
    <row r="164" ht="12.75" customHeight="1">
      <c r="J164" s="45"/>
    </row>
    <row r="165" ht="12.75" customHeight="1">
      <c r="J165" s="45"/>
    </row>
    <row r="166" ht="12.75" customHeight="1">
      <c r="J166" s="45"/>
    </row>
    <row r="167" ht="12.75" customHeight="1">
      <c r="J167" s="45"/>
    </row>
    <row r="168" ht="12.75" customHeight="1">
      <c r="J168" s="45"/>
    </row>
    <row r="169" ht="12.75" customHeight="1">
      <c r="J169" s="45"/>
    </row>
    <row r="170" ht="12.75" customHeight="1">
      <c r="J170" s="45"/>
    </row>
    <row r="171" ht="12.75" customHeight="1">
      <c r="J171" s="45"/>
    </row>
    <row r="172" ht="12.75" customHeight="1">
      <c r="J172" s="45"/>
    </row>
    <row r="173" ht="12.75" customHeight="1">
      <c r="J173" s="45"/>
    </row>
    <row r="174" ht="12.75" customHeight="1">
      <c r="J174" s="45"/>
    </row>
    <row r="175" ht="12.75" customHeight="1">
      <c r="J175" s="45"/>
    </row>
    <row r="176" ht="12.75" customHeight="1">
      <c r="J176" s="45"/>
    </row>
    <row r="177" ht="12.75" customHeight="1">
      <c r="J177" s="45"/>
    </row>
    <row r="178" ht="12.75" customHeight="1">
      <c r="J178" s="45"/>
    </row>
    <row r="179" ht="12.75" customHeight="1">
      <c r="J179" s="45"/>
    </row>
    <row r="180" ht="12.75" customHeight="1">
      <c r="J180" s="45"/>
    </row>
    <row r="181" ht="12.75" customHeight="1">
      <c r="J181" s="45"/>
    </row>
    <row r="182" ht="12.75" customHeight="1">
      <c r="J182" s="45"/>
    </row>
    <row r="183" ht="12.75" customHeight="1">
      <c r="J183" s="45"/>
    </row>
    <row r="184" ht="12.75" customHeight="1">
      <c r="J184" s="45"/>
    </row>
    <row r="185" ht="12.75" customHeight="1">
      <c r="J185" s="45"/>
    </row>
    <row r="186" ht="12.75" customHeight="1">
      <c r="J186" s="45"/>
    </row>
    <row r="187" ht="12.75" customHeight="1">
      <c r="J187" s="45"/>
    </row>
    <row r="188" ht="12.75" customHeight="1">
      <c r="J188" s="45"/>
    </row>
    <row r="189" ht="12.75" customHeight="1">
      <c r="J189" s="45"/>
    </row>
    <row r="190" ht="12.75" customHeight="1">
      <c r="J190" s="45"/>
    </row>
    <row r="191" ht="12.75" customHeight="1">
      <c r="J191" s="45"/>
    </row>
    <row r="192" ht="12.75" customHeight="1">
      <c r="J192" s="45"/>
    </row>
    <row r="193" ht="12.75" customHeight="1">
      <c r="J193" s="45"/>
    </row>
    <row r="194" ht="12.75" customHeight="1">
      <c r="J194" s="45"/>
    </row>
    <row r="195" ht="12.75" customHeight="1">
      <c r="J195" s="45"/>
    </row>
    <row r="196" ht="12.75" customHeight="1">
      <c r="J196" s="45"/>
    </row>
    <row r="197" ht="12.75" customHeight="1">
      <c r="J197" s="45"/>
    </row>
    <row r="198" ht="12.75" customHeight="1">
      <c r="J198" s="45"/>
    </row>
    <row r="199" ht="12.75" customHeight="1">
      <c r="J199" s="45"/>
    </row>
    <row r="200" ht="12.75" customHeight="1">
      <c r="J200" s="45"/>
    </row>
    <row r="201" ht="12.75" customHeight="1">
      <c r="J201" s="45"/>
    </row>
    <row r="202" ht="12.75" customHeight="1">
      <c r="J202" s="45"/>
    </row>
    <row r="203" ht="12.75" customHeight="1">
      <c r="J203" s="45"/>
    </row>
    <row r="204" ht="12.75" customHeight="1">
      <c r="J204" s="45"/>
    </row>
    <row r="205" ht="12.75" customHeight="1">
      <c r="J205" s="45"/>
    </row>
    <row r="206" ht="12.75" customHeight="1">
      <c r="J206" s="45"/>
    </row>
    <row r="207" ht="12.75" customHeight="1">
      <c r="J207" s="45"/>
    </row>
    <row r="208" ht="12.75" customHeight="1">
      <c r="J208" s="45"/>
    </row>
    <row r="209" ht="12.75" customHeight="1">
      <c r="J209" s="45"/>
    </row>
    <row r="210" ht="12.75" customHeight="1">
      <c r="J210" s="45"/>
    </row>
    <row r="211" ht="12.75" customHeight="1">
      <c r="J211" s="45"/>
    </row>
    <row r="212" ht="12.75" customHeight="1">
      <c r="J212" s="45"/>
    </row>
    <row r="213" ht="12.75" customHeight="1">
      <c r="J213" s="45"/>
    </row>
    <row r="214" ht="12.75" customHeight="1">
      <c r="J214" s="45"/>
    </row>
    <row r="215" ht="12.75" customHeight="1">
      <c r="J215" s="45"/>
    </row>
    <row r="216" ht="12.75" customHeight="1">
      <c r="J216" s="45"/>
    </row>
    <row r="217" ht="12.75" customHeight="1">
      <c r="J217" s="45"/>
    </row>
    <row r="218" ht="12.75" customHeight="1">
      <c r="J218" s="45"/>
    </row>
    <row r="219" ht="12.75" customHeight="1">
      <c r="J219" s="45"/>
    </row>
    <row r="220" ht="12.75" customHeight="1">
      <c r="J220" s="45"/>
    </row>
    <row r="221" ht="12.75" customHeight="1">
      <c r="J221" s="45"/>
    </row>
    <row r="222" ht="12.75" customHeight="1">
      <c r="J222" s="45"/>
    </row>
    <row r="223" ht="12.75" customHeight="1">
      <c r="J223" s="45"/>
    </row>
    <row r="224" ht="12.75" customHeight="1">
      <c r="J224" s="45"/>
    </row>
    <row r="225" ht="12.75" customHeight="1">
      <c r="J225" s="45"/>
    </row>
    <row r="226" ht="12.75" customHeight="1">
      <c r="J226" s="45"/>
    </row>
    <row r="227" ht="12.75" customHeight="1">
      <c r="J227" s="45"/>
    </row>
    <row r="228" ht="12.75" customHeight="1">
      <c r="J228" s="45"/>
    </row>
    <row r="229" ht="12.75" customHeight="1">
      <c r="J229" s="45"/>
    </row>
    <row r="230" ht="12.75" customHeight="1">
      <c r="J230" s="45"/>
    </row>
    <row r="231" ht="12.75" customHeight="1">
      <c r="J231" s="45"/>
    </row>
    <row r="232" ht="12.75" customHeight="1">
      <c r="J232" s="45"/>
    </row>
    <row r="233" ht="12.75" customHeight="1">
      <c r="J233" s="45"/>
    </row>
    <row r="234" ht="12.75" customHeight="1">
      <c r="J234" s="45"/>
    </row>
    <row r="235" ht="12.75" customHeight="1">
      <c r="J235" s="45"/>
    </row>
    <row r="236" ht="12.75" customHeight="1">
      <c r="J236" s="45"/>
    </row>
    <row r="237" ht="12.75" customHeight="1">
      <c r="J237" s="45"/>
    </row>
    <row r="238" ht="12.75" customHeight="1">
      <c r="J238" s="45"/>
    </row>
    <row r="239" ht="12.75" customHeight="1">
      <c r="J239" s="45"/>
    </row>
    <row r="240" ht="12.75" customHeight="1">
      <c r="J240" s="45"/>
    </row>
    <row r="241" ht="12.75" customHeight="1">
      <c r="J241" s="45"/>
    </row>
    <row r="242" ht="12.75" customHeight="1">
      <c r="J242" s="45"/>
    </row>
    <row r="243" ht="12.75" customHeight="1">
      <c r="J243" s="45"/>
    </row>
    <row r="244" ht="12.75" customHeight="1">
      <c r="J244" s="45"/>
    </row>
    <row r="245" ht="15.75" customHeight="1">
      <c r="J245" s="45"/>
    </row>
    <row r="246" ht="15.75" customHeight="1">
      <c r="J246" s="45"/>
    </row>
    <row r="247" ht="15.75" customHeight="1">
      <c r="J247" s="45"/>
    </row>
    <row r="248" ht="15.75" customHeight="1">
      <c r="J248" s="45"/>
    </row>
    <row r="249" ht="15.75" customHeight="1">
      <c r="J249" s="45"/>
    </row>
    <row r="250" ht="15.75" customHeight="1">
      <c r="J250" s="45"/>
    </row>
    <row r="251" ht="15.75" customHeight="1">
      <c r="J251" s="45"/>
    </row>
    <row r="252" ht="15.75" customHeight="1">
      <c r="J252" s="45"/>
    </row>
    <row r="253" ht="15.75" customHeight="1">
      <c r="J253" s="45"/>
    </row>
    <row r="254" ht="15.75" customHeight="1">
      <c r="J254" s="45"/>
    </row>
    <row r="255" ht="15.75" customHeight="1">
      <c r="J255" s="45"/>
    </row>
    <row r="256" ht="15.75" customHeight="1">
      <c r="J256" s="45"/>
    </row>
    <row r="257" ht="15.75" customHeight="1">
      <c r="J257" s="45"/>
    </row>
    <row r="258" ht="15.75" customHeight="1">
      <c r="J258" s="45"/>
    </row>
    <row r="259" ht="15.75" customHeight="1">
      <c r="J259" s="45"/>
    </row>
    <row r="260" ht="15.75" customHeight="1">
      <c r="J260" s="45"/>
    </row>
    <row r="261" ht="15.75" customHeight="1">
      <c r="J261" s="45"/>
    </row>
    <row r="262" ht="15.75" customHeight="1">
      <c r="J262" s="45"/>
    </row>
    <row r="263" ht="15.75" customHeight="1">
      <c r="J263" s="45"/>
    </row>
    <row r="264" ht="15.75" customHeight="1">
      <c r="J264" s="45"/>
    </row>
    <row r="265" ht="15.75" customHeight="1">
      <c r="J265" s="45"/>
    </row>
    <row r="266" ht="15.75" customHeight="1">
      <c r="J266" s="45"/>
    </row>
    <row r="267" ht="15.75" customHeight="1">
      <c r="J267" s="45"/>
    </row>
    <row r="268" ht="15.75" customHeight="1">
      <c r="J268" s="45"/>
    </row>
    <row r="269" ht="15.75" customHeight="1">
      <c r="J269" s="45"/>
    </row>
    <row r="270" ht="15.75" customHeight="1">
      <c r="J270" s="45"/>
    </row>
    <row r="271" ht="15.75" customHeight="1">
      <c r="J271" s="45"/>
    </row>
    <row r="272" ht="15.75" customHeight="1">
      <c r="J272" s="45"/>
    </row>
    <row r="273" ht="15.75" customHeight="1">
      <c r="J273" s="45"/>
    </row>
    <row r="274" ht="15.75" customHeight="1">
      <c r="J274" s="45"/>
    </row>
    <row r="275" ht="15.75" customHeight="1">
      <c r="J275" s="45"/>
    </row>
    <row r="276" ht="15.75" customHeight="1">
      <c r="J276" s="45"/>
    </row>
    <row r="277" ht="15.75" customHeight="1">
      <c r="J277" s="45"/>
    </row>
    <row r="278" ht="15.75" customHeight="1">
      <c r="J278" s="45"/>
    </row>
    <row r="279" ht="15.75" customHeight="1">
      <c r="J279" s="45"/>
    </row>
    <row r="280" ht="15.75" customHeight="1">
      <c r="J280" s="45"/>
    </row>
    <row r="281" ht="15.75" customHeight="1">
      <c r="J281" s="45"/>
    </row>
    <row r="282" ht="15.75" customHeight="1">
      <c r="J282" s="45"/>
    </row>
    <row r="283" ht="15.75" customHeight="1">
      <c r="J283" s="45"/>
    </row>
    <row r="284" ht="15.75" customHeight="1">
      <c r="J284" s="45"/>
    </row>
    <row r="285" ht="15.75" customHeight="1">
      <c r="J285" s="45"/>
    </row>
    <row r="286" ht="15.75" customHeight="1">
      <c r="J286" s="45"/>
    </row>
    <row r="287" ht="15.75" customHeight="1">
      <c r="J287" s="45"/>
    </row>
    <row r="288" ht="15.75" customHeight="1">
      <c r="J288" s="45"/>
    </row>
    <row r="289" ht="15.75" customHeight="1">
      <c r="J289" s="45"/>
    </row>
    <row r="290" ht="15.75" customHeight="1">
      <c r="J290" s="45"/>
    </row>
    <row r="291" ht="15.75" customHeight="1">
      <c r="J291" s="45"/>
    </row>
    <row r="292" ht="15.75" customHeight="1">
      <c r="J292" s="45"/>
    </row>
    <row r="293" ht="15.75" customHeight="1">
      <c r="J293" s="45"/>
    </row>
    <row r="294" ht="15.75" customHeight="1">
      <c r="J294" s="45"/>
    </row>
    <row r="295" ht="15.75" customHeight="1">
      <c r="J295" s="45"/>
    </row>
    <row r="296" ht="15.75" customHeight="1">
      <c r="J296" s="45"/>
    </row>
    <row r="297" ht="15.75" customHeight="1">
      <c r="J297" s="45"/>
    </row>
    <row r="298" ht="15.75" customHeight="1">
      <c r="J298" s="45"/>
    </row>
    <row r="299" ht="15.75" customHeight="1">
      <c r="J299" s="45"/>
    </row>
    <row r="300" ht="15.75" customHeight="1">
      <c r="J300" s="45"/>
    </row>
    <row r="301" ht="15.75" customHeight="1">
      <c r="J301" s="45"/>
    </row>
    <row r="302" ht="15.75" customHeight="1">
      <c r="J302" s="45"/>
    </row>
    <row r="303" ht="15.75" customHeight="1">
      <c r="J303" s="45"/>
    </row>
    <row r="304" ht="15.75" customHeight="1">
      <c r="J304" s="45"/>
    </row>
    <row r="305" ht="15.75" customHeight="1">
      <c r="J305" s="45"/>
    </row>
    <row r="306" ht="15.75" customHeight="1">
      <c r="J306" s="45"/>
    </row>
    <row r="307" ht="15.75" customHeight="1">
      <c r="J307" s="45"/>
    </row>
    <row r="308" ht="15.75" customHeight="1">
      <c r="J308" s="45"/>
    </row>
    <row r="309" ht="15.75" customHeight="1">
      <c r="J309" s="45"/>
    </row>
    <row r="310" ht="15.75" customHeight="1">
      <c r="J310" s="45"/>
    </row>
    <row r="311" ht="15.75" customHeight="1">
      <c r="J311" s="45"/>
    </row>
    <row r="312" ht="15.75" customHeight="1">
      <c r="J312" s="45"/>
    </row>
    <row r="313" ht="15.75" customHeight="1">
      <c r="J313" s="45"/>
    </row>
    <row r="314" ht="15.75" customHeight="1">
      <c r="J314" s="45"/>
    </row>
    <row r="315" ht="15.75" customHeight="1">
      <c r="J315" s="45"/>
    </row>
    <row r="316" ht="15.75" customHeight="1">
      <c r="J316" s="45"/>
    </row>
    <row r="317" ht="15.75" customHeight="1">
      <c r="J317" s="45"/>
    </row>
    <row r="318" ht="15.75" customHeight="1">
      <c r="J318" s="45"/>
    </row>
    <row r="319" ht="15.75" customHeight="1">
      <c r="J319" s="45"/>
    </row>
    <row r="320" ht="15.75" customHeight="1">
      <c r="J320" s="45"/>
    </row>
    <row r="321" ht="15.75" customHeight="1">
      <c r="J321" s="45"/>
    </row>
    <row r="322" ht="15.75" customHeight="1">
      <c r="J322" s="45"/>
    </row>
    <row r="323" ht="15.75" customHeight="1">
      <c r="J323" s="45"/>
    </row>
    <row r="324" ht="15.75" customHeight="1">
      <c r="J324" s="45"/>
    </row>
    <row r="325" ht="15.75" customHeight="1">
      <c r="J325" s="45"/>
    </row>
    <row r="326" ht="15.75" customHeight="1">
      <c r="J326" s="45"/>
    </row>
    <row r="327" ht="15.75" customHeight="1">
      <c r="J327" s="45"/>
    </row>
    <row r="328" ht="15.75" customHeight="1">
      <c r="J328" s="45"/>
    </row>
    <row r="329" ht="15.75" customHeight="1">
      <c r="J329" s="45"/>
    </row>
    <row r="330" ht="15.75" customHeight="1">
      <c r="J330" s="45"/>
    </row>
    <row r="331" ht="15.75" customHeight="1">
      <c r="J331" s="45"/>
    </row>
    <row r="332" ht="15.75" customHeight="1">
      <c r="J332" s="45"/>
    </row>
    <row r="333" ht="15.75" customHeight="1">
      <c r="J333" s="45"/>
    </row>
    <row r="334" ht="15.75" customHeight="1">
      <c r="J334" s="45"/>
    </row>
    <row r="335" ht="15.75" customHeight="1">
      <c r="J335" s="45"/>
    </row>
    <row r="336" ht="15.75" customHeight="1">
      <c r="J336" s="45"/>
    </row>
    <row r="337" ht="15.75" customHeight="1">
      <c r="J337" s="45"/>
    </row>
    <row r="338" ht="15.75" customHeight="1">
      <c r="J338" s="45"/>
    </row>
    <row r="339" ht="15.75" customHeight="1">
      <c r="J339" s="45"/>
    </row>
    <row r="340" ht="15.75" customHeight="1">
      <c r="J340" s="45"/>
    </row>
    <row r="341" ht="15.75" customHeight="1">
      <c r="J341" s="45"/>
    </row>
    <row r="342" ht="15.75" customHeight="1">
      <c r="J342" s="45"/>
    </row>
    <row r="343" ht="15.75" customHeight="1">
      <c r="J343" s="45"/>
    </row>
    <row r="344" ht="15.75" customHeight="1">
      <c r="J344" s="45"/>
    </row>
    <row r="345" ht="15.75" customHeight="1">
      <c r="J345" s="45"/>
    </row>
    <row r="346" ht="15.75" customHeight="1">
      <c r="J346" s="45"/>
    </row>
    <row r="347" ht="15.75" customHeight="1">
      <c r="J347" s="45"/>
    </row>
    <row r="348" ht="15.75" customHeight="1">
      <c r="J348" s="45"/>
    </row>
    <row r="349" ht="15.75" customHeight="1">
      <c r="J349" s="45"/>
    </row>
    <row r="350" ht="15.75" customHeight="1">
      <c r="J350" s="45"/>
    </row>
    <row r="351" ht="15.75" customHeight="1">
      <c r="J351" s="45"/>
    </row>
    <row r="352" ht="15.75" customHeight="1">
      <c r="J352" s="45"/>
    </row>
    <row r="353" ht="15.75" customHeight="1">
      <c r="J353" s="45"/>
    </row>
    <row r="354" ht="15.75" customHeight="1">
      <c r="J354" s="45"/>
    </row>
    <row r="355" ht="15.75" customHeight="1">
      <c r="J355" s="45"/>
    </row>
    <row r="356" ht="15.75" customHeight="1">
      <c r="J356" s="45"/>
    </row>
    <row r="357" ht="15.75" customHeight="1">
      <c r="J357" s="45"/>
    </row>
    <row r="358" ht="15.75" customHeight="1">
      <c r="J358" s="45"/>
    </row>
    <row r="359" ht="15.75" customHeight="1">
      <c r="J359" s="45"/>
    </row>
    <row r="360" ht="15.75" customHeight="1">
      <c r="J360" s="45"/>
    </row>
    <row r="361" ht="15.75" customHeight="1">
      <c r="J361" s="45"/>
    </row>
    <row r="362" ht="15.75" customHeight="1">
      <c r="J362" s="45"/>
    </row>
    <row r="363" ht="15.75" customHeight="1">
      <c r="J363" s="45"/>
    </row>
    <row r="364" ht="15.75" customHeight="1">
      <c r="J364" s="45"/>
    </row>
    <row r="365" ht="15.75" customHeight="1">
      <c r="J365" s="45"/>
    </row>
    <row r="366" ht="15.75" customHeight="1">
      <c r="J366" s="45"/>
    </row>
    <row r="367" ht="15.75" customHeight="1">
      <c r="J367" s="45"/>
    </row>
    <row r="368" ht="15.75" customHeight="1">
      <c r="J368" s="45"/>
    </row>
    <row r="369" ht="15.75" customHeight="1">
      <c r="J369" s="45"/>
    </row>
    <row r="370" ht="15.75" customHeight="1">
      <c r="J370" s="45"/>
    </row>
    <row r="371" ht="15.75" customHeight="1">
      <c r="J371" s="45"/>
    </row>
    <row r="372" ht="15.75" customHeight="1">
      <c r="J372" s="45"/>
    </row>
    <row r="373" ht="15.75" customHeight="1">
      <c r="J373" s="45"/>
    </row>
    <row r="374" ht="15.75" customHeight="1">
      <c r="J374" s="45"/>
    </row>
    <row r="375" ht="15.75" customHeight="1">
      <c r="J375" s="45"/>
    </row>
    <row r="376" ht="15.75" customHeight="1">
      <c r="J376" s="45"/>
    </row>
    <row r="377" ht="15.75" customHeight="1">
      <c r="J377" s="45"/>
    </row>
    <row r="378" ht="15.75" customHeight="1">
      <c r="J378" s="45"/>
    </row>
    <row r="379" ht="15.75" customHeight="1">
      <c r="J379" s="45"/>
    </row>
    <row r="380" ht="15.75" customHeight="1">
      <c r="J380" s="45"/>
    </row>
    <row r="381" ht="15.75" customHeight="1">
      <c r="J381" s="45"/>
    </row>
    <row r="382" ht="15.75" customHeight="1">
      <c r="J382" s="45"/>
    </row>
    <row r="383" ht="15.75" customHeight="1">
      <c r="J383" s="45"/>
    </row>
    <row r="384" ht="15.75" customHeight="1">
      <c r="J384" s="45"/>
    </row>
    <row r="385" ht="15.75" customHeight="1">
      <c r="J385" s="45"/>
    </row>
    <row r="386" ht="15.75" customHeight="1">
      <c r="J386" s="45"/>
    </row>
    <row r="387" ht="15.75" customHeight="1">
      <c r="J387" s="45"/>
    </row>
    <row r="388" ht="15.75" customHeight="1">
      <c r="J388" s="45"/>
    </row>
    <row r="389" ht="15.75" customHeight="1">
      <c r="J389" s="45"/>
    </row>
    <row r="390" ht="15.75" customHeight="1">
      <c r="J390" s="45"/>
    </row>
    <row r="391" ht="15.75" customHeight="1">
      <c r="J391" s="45"/>
    </row>
    <row r="392" ht="15.75" customHeight="1">
      <c r="J392" s="45"/>
    </row>
    <row r="393" ht="15.75" customHeight="1">
      <c r="J393" s="45"/>
    </row>
    <row r="394" ht="15.75" customHeight="1">
      <c r="J394" s="45"/>
    </row>
    <row r="395" ht="15.75" customHeight="1">
      <c r="J395" s="45"/>
    </row>
    <row r="396" ht="15.75" customHeight="1">
      <c r="J396" s="45"/>
    </row>
    <row r="397" ht="15.75" customHeight="1">
      <c r="J397" s="45"/>
    </row>
    <row r="398" ht="15.75" customHeight="1">
      <c r="J398" s="45"/>
    </row>
    <row r="399" ht="15.75" customHeight="1">
      <c r="J399" s="45"/>
    </row>
    <row r="400" ht="15.75" customHeight="1">
      <c r="J400" s="45"/>
    </row>
    <row r="401" ht="15.75" customHeight="1">
      <c r="J401" s="45"/>
    </row>
    <row r="402" ht="15.75" customHeight="1">
      <c r="J402" s="45"/>
    </row>
    <row r="403" ht="15.75" customHeight="1">
      <c r="J403" s="45"/>
    </row>
    <row r="404" ht="15.75" customHeight="1">
      <c r="J404" s="45"/>
    </row>
    <row r="405" ht="15.75" customHeight="1">
      <c r="J405" s="45"/>
    </row>
    <row r="406" ht="15.75" customHeight="1">
      <c r="J406" s="45"/>
    </row>
    <row r="407" ht="15.75" customHeight="1">
      <c r="J407" s="45"/>
    </row>
    <row r="408" ht="15.75" customHeight="1">
      <c r="J408" s="45"/>
    </row>
    <row r="409" ht="15.75" customHeight="1">
      <c r="J409" s="45"/>
    </row>
    <row r="410" ht="15.75" customHeight="1">
      <c r="J410" s="45"/>
    </row>
    <row r="411" ht="15.75" customHeight="1">
      <c r="J411" s="45"/>
    </row>
    <row r="412" ht="15.75" customHeight="1">
      <c r="J412" s="45"/>
    </row>
    <row r="413" ht="15.75" customHeight="1">
      <c r="J413" s="45"/>
    </row>
    <row r="414" ht="15.75" customHeight="1">
      <c r="J414" s="45"/>
    </row>
    <row r="415" ht="15.75" customHeight="1">
      <c r="J415" s="45"/>
    </row>
    <row r="416" ht="15.75" customHeight="1">
      <c r="J416" s="45"/>
    </row>
    <row r="417" ht="15.75" customHeight="1">
      <c r="J417" s="45"/>
    </row>
    <row r="418" ht="15.75" customHeight="1">
      <c r="J418" s="45"/>
    </row>
    <row r="419" ht="15.75" customHeight="1">
      <c r="J419" s="45"/>
    </row>
    <row r="420" ht="15.75" customHeight="1">
      <c r="J420" s="45"/>
    </row>
    <row r="421" ht="15.75" customHeight="1">
      <c r="J421" s="45"/>
    </row>
    <row r="422" ht="15.75" customHeight="1">
      <c r="J422" s="45"/>
    </row>
    <row r="423" ht="15.75" customHeight="1">
      <c r="J423" s="45"/>
    </row>
    <row r="424" ht="15.75" customHeight="1">
      <c r="J424" s="45"/>
    </row>
    <row r="425" ht="15.75" customHeight="1">
      <c r="J425" s="45"/>
    </row>
    <row r="426" ht="15.75" customHeight="1">
      <c r="J426" s="45"/>
    </row>
    <row r="427" ht="15.75" customHeight="1">
      <c r="J427" s="45"/>
    </row>
    <row r="428" ht="15.75" customHeight="1">
      <c r="J428" s="45"/>
    </row>
    <row r="429" ht="15.75" customHeight="1">
      <c r="J429" s="45"/>
    </row>
    <row r="430" ht="15.75" customHeight="1">
      <c r="J430" s="45"/>
    </row>
    <row r="431" ht="15.75" customHeight="1">
      <c r="J431" s="45"/>
    </row>
    <row r="432" ht="15.75" customHeight="1">
      <c r="J432" s="45"/>
    </row>
    <row r="433" ht="15.75" customHeight="1">
      <c r="J433" s="45"/>
    </row>
    <row r="434" ht="15.75" customHeight="1">
      <c r="J434" s="45"/>
    </row>
    <row r="435" ht="15.75" customHeight="1">
      <c r="J435" s="45"/>
    </row>
    <row r="436" ht="15.75" customHeight="1">
      <c r="J436" s="45"/>
    </row>
    <row r="437" ht="15.75" customHeight="1">
      <c r="J437" s="45"/>
    </row>
    <row r="438" ht="15.75" customHeight="1">
      <c r="J438" s="45"/>
    </row>
    <row r="439" ht="15.75" customHeight="1">
      <c r="J439" s="45"/>
    </row>
    <row r="440" ht="15.75" customHeight="1">
      <c r="J440" s="45"/>
    </row>
    <row r="441" ht="15.75" customHeight="1">
      <c r="J441" s="45"/>
    </row>
    <row r="442" ht="15.75" customHeight="1">
      <c r="J442" s="45"/>
    </row>
    <row r="443" ht="15.75" customHeight="1">
      <c r="J443" s="45"/>
    </row>
    <row r="444" ht="15.75" customHeight="1">
      <c r="J444" s="45"/>
    </row>
    <row r="445" ht="15.75" customHeight="1">
      <c r="J445" s="45"/>
    </row>
    <row r="446" ht="15.75" customHeight="1">
      <c r="J446" s="45"/>
    </row>
    <row r="447" ht="15.75" customHeight="1">
      <c r="J447" s="45"/>
    </row>
    <row r="448" ht="15.75" customHeight="1">
      <c r="J448" s="45"/>
    </row>
    <row r="449" ht="15.75" customHeight="1">
      <c r="J449" s="45"/>
    </row>
    <row r="450" ht="15.75" customHeight="1">
      <c r="J450" s="45"/>
    </row>
    <row r="451" ht="15.75" customHeight="1">
      <c r="J451" s="45"/>
    </row>
    <row r="452" ht="15.75" customHeight="1">
      <c r="J452" s="45"/>
    </row>
    <row r="453" ht="15.75" customHeight="1">
      <c r="J453" s="45"/>
    </row>
    <row r="454" ht="15.75" customHeight="1">
      <c r="J454" s="45"/>
    </row>
    <row r="455" ht="15.75" customHeight="1">
      <c r="J455" s="45"/>
    </row>
    <row r="456" ht="15.75" customHeight="1">
      <c r="J456" s="45"/>
    </row>
    <row r="457" ht="15.75" customHeight="1">
      <c r="J457" s="45"/>
    </row>
    <row r="458" ht="15.75" customHeight="1">
      <c r="J458" s="45"/>
    </row>
    <row r="459" ht="15.75" customHeight="1">
      <c r="J459" s="45"/>
    </row>
    <row r="460" ht="15.75" customHeight="1">
      <c r="J460" s="45"/>
    </row>
    <row r="461" ht="15.75" customHeight="1">
      <c r="J461" s="45"/>
    </row>
    <row r="462" ht="15.75" customHeight="1">
      <c r="J462" s="45"/>
    </row>
    <row r="463" ht="15.75" customHeight="1">
      <c r="J463" s="45"/>
    </row>
    <row r="464" ht="15.75" customHeight="1">
      <c r="J464" s="45"/>
    </row>
    <row r="465" ht="15.75" customHeight="1">
      <c r="J465" s="45"/>
    </row>
    <row r="466" ht="15.75" customHeight="1">
      <c r="J466" s="45"/>
    </row>
    <row r="467" ht="15.75" customHeight="1">
      <c r="J467" s="45"/>
    </row>
    <row r="468" ht="15.75" customHeight="1">
      <c r="J468" s="45"/>
    </row>
    <row r="469" ht="15.75" customHeight="1">
      <c r="J469" s="45"/>
    </row>
    <row r="470" ht="15.75" customHeight="1">
      <c r="J470" s="45"/>
    </row>
    <row r="471" ht="15.75" customHeight="1">
      <c r="J471" s="45"/>
    </row>
    <row r="472" ht="15.75" customHeight="1">
      <c r="J472" s="45"/>
    </row>
    <row r="473" ht="15.75" customHeight="1">
      <c r="J473" s="45"/>
    </row>
    <row r="474" ht="15.75" customHeight="1">
      <c r="J474" s="45"/>
    </row>
    <row r="475" ht="15.75" customHeight="1">
      <c r="J475" s="45"/>
    </row>
    <row r="476" ht="15.75" customHeight="1">
      <c r="J476" s="45"/>
    </row>
    <row r="477" ht="15.75" customHeight="1">
      <c r="J477" s="45"/>
    </row>
    <row r="478" ht="15.75" customHeight="1">
      <c r="J478" s="45"/>
    </row>
    <row r="479" ht="15.75" customHeight="1">
      <c r="J479" s="45"/>
    </row>
    <row r="480" ht="15.75" customHeight="1">
      <c r="J480" s="45"/>
    </row>
    <row r="481" ht="15.75" customHeight="1">
      <c r="J481" s="45"/>
    </row>
    <row r="482" ht="15.75" customHeight="1">
      <c r="J482" s="45"/>
    </row>
    <row r="483" ht="15.75" customHeight="1">
      <c r="J483" s="45"/>
    </row>
    <row r="484" ht="15.75" customHeight="1">
      <c r="J484" s="45"/>
    </row>
    <row r="485" ht="15.75" customHeight="1">
      <c r="J485" s="45"/>
    </row>
    <row r="486" ht="15.75" customHeight="1">
      <c r="J486" s="45"/>
    </row>
    <row r="487" ht="15.75" customHeight="1">
      <c r="J487" s="45"/>
    </row>
    <row r="488" ht="15.75" customHeight="1">
      <c r="J488" s="45"/>
    </row>
    <row r="489" ht="15.75" customHeight="1">
      <c r="J489" s="45"/>
    </row>
    <row r="490" ht="15.75" customHeight="1">
      <c r="J490" s="45"/>
    </row>
    <row r="491" ht="15.75" customHeight="1">
      <c r="J491" s="45"/>
    </row>
    <row r="492" ht="15.75" customHeight="1">
      <c r="J492" s="45"/>
    </row>
    <row r="493" ht="15.75" customHeight="1">
      <c r="J493" s="45"/>
    </row>
    <row r="494" ht="15.75" customHeight="1">
      <c r="J494" s="45"/>
    </row>
    <row r="495" ht="15.75" customHeight="1">
      <c r="J495" s="45"/>
    </row>
    <row r="496" ht="15.75" customHeight="1">
      <c r="J496" s="45"/>
    </row>
    <row r="497" ht="15.75" customHeight="1">
      <c r="J497" s="45"/>
    </row>
    <row r="498" ht="15.75" customHeight="1">
      <c r="J498" s="45"/>
    </row>
    <row r="499" ht="15.75" customHeight="1">
      <c r="J499" s="45"/>
    </row>
    <row r="500" ht="15.75" customHeight="1">
      <c r="J500" s="45"/>
    </row>
    <row r="501" ht="15.75" customHeight="1">
      <c r="J501" s="45"/>
    </row>
    <row r="502" ht="15.75" customHeight="1">
      <c r="J502" s="45"/>
    </row>
    <row r="503" ht="15.75" customHeight="1">
      <c r="J503" s="45"/>
    </row>
    <row r="504" ht="15.75" customHeight="1">
      <c r="J504" s="45"/>
    </row>
    <row r="505" ht="15.75" customHeight="1">
      <c r="J505" s="45"/>
    </row>
    <row r="506" ht="15.75" customHeight="1">
      <c r="J506" s="45"/>
    </row>
    <row r="507" ht="15.75" customHeight="1">
      <c r="J507" s="45"/>
    </row>
    <row r="508" ht="15.75" customHeight="1">
      <c r="J508" s="45"/>
    </row>
    <row r="509" ht="15.75" customHeight="1">
      <c r="J509" s="45"/>
    </row>
    <row r="510" ht="15.75" customHeight="1">
      <c r="J510" s="45"/>
    </row>
    <row r="511" ht="15.75" customHeight="1">
      <c r="J511" s="45"/>
    </row>
    <row r="512" ht="15.75" customHeight="1">
      <c r="J512" s="45"/>
    </row>
    <row r="513" ht="15.75" customHeight="1">
      <c r="J513" s="45"/>
    </row>
    <row r="514" ht="15.75" customHeight="1">
      <c r="J514" s="45"/>
    </row>
    <row r="515" ht="15.75" customHeight="1">
      <c r="J515" s="45"/>
    </row>
    <row r="516" ht="15.75" customHeight="1">
      <c r="J516" s="45"/>
    </row>
    <row r="517" ht="15.75" customHeight="1">
      <c r="J517" s="45"/>
    </row>
    <row r="518" ht="15.75" customHeight="1">
      <c r="J518" s="45"/>
    </row>
    <row r="519" ht="15.75" customHeight="1">
      <c r="J519" s="45"/>
    </row>
    <row r="520" ht="15.75" customHeight="1">
      <c r="J520" s="45"/>
    </row>
    <row r="521" ht="15.75" customHeight="1">
      <c r="J521" s="45"/>
    </row>
    <row r="522" ht="15.75" customHeight="1">
      <c r="J522" s="45"/>
    </row>
    <row r="523" ht="15.75" customHeight="1">
      <c r="J523" s="45"/>
    </row>
    <row r="524" ht="15.75" customHeight="1">
      <c r="J524" s="45"/>
    </row>
    <row r="525" ht="15.75" customHeight="1">
      <c r="J525" s="45"/>
    </row>
    <row r="526" ht="15.75" customHeight="1">
      <c r="J526" s="45"/>
    </row>
    <row r="527" ht="15.75" customHeight="1">
      <c r="J527" s="45"/>
    </row>
    <row r="528" ht="15.75" customHeight="1">
      <c r="J528" s="45"/>
    </row>
    <row r="529" ht="15.75" customHeight="1">
      <c r="J529" s="45"/>
    </row>
    <row r="530" ht="15.75" customHeight="1">
      <c r="J530" s="45"/>
    </row>
    <row r="531" ht="15.75" customHeight="1">
      <c r="J531" s="45"/>
    </row>
    <row r="532" ht="15.75" customHeight="1">
      <c r="J532" s="45"/>
    </row>
    <row r="533" ht="15.75" customHeight="1">
      <c r="J533" s="45"/>
    </row>
    <row r="534" ht="15.75" customHeight="1">
      <c r="J534" s="45"/>
    </row>
    <row r="535" ht="15.75" customHeight="1">
      <c r="J535" s="45"/>
    </row>
    <row r="536" ht="15.75" customHeight="1">
      <c r="J536" s="45"/>
    </row>
    <row r="537" ht="15.75" customHeight="1">
      <c r="J537" s="45"/>
    </row>
    <row r="538" ht="15.75" customHeight="1">
      <c r="J538" s="45"/>
    </row>
    <row r="539" ht="15.75" customHeight="1">
      <c r="J539" s="45"/>
    </row>
    <row r="540" ht="15.75" customHeight="1">
      <c r="J540" s="45"/>
    </row>
    <row r="541" ht="15.75" customHeight="1">
      <c r="J541" s="45"/>
    </row>
    <row r="542" ht="15.75" customHeight="1">
      <c r="J542" s="45"/>
    </row>
    <row r="543" ht="15.75" customHeight="1">
      <c r="J543" s="45"/>
    </row>
    <row r="544" ht="15.75" customHeight="1">
      <c r="J544" s="45"/>
    </row>
    <row r="545" ht="15.75" customHeight="1">
      <c r="J545" s="45"/>
    </row>
    <row r="546" ht="15.75" customHeight="1">
      <c r="J546" s="45"/>
    </row>
    <row r="547" ht="15.75" customHeight="1">
      <c r="J547" s="45"/>
    </row>
    <row r="548" ht="15.75" customHeight="1">
      <c r="J548" s="45"/>
    </row>
    <row r="549" ht="15.75" customHeight="1">
      <c r="J549" s="45"/>
    </row>
    <row r="550" ht="15.75" customHeight="1">
      <c r="J550" s="45"/>
    </row>
    <row r="551" ht="15.75" customHeight="1">
      <c r="J551" s="45"/>
    </row>
    <row r="552" ht="15.75" customHeight="1">
      <c r="J552" s="45"/>
    </row>
    <row r="553" ht="15.75" customHeight="1">
      <c r="J553" s="45"/>
    </row>
    <row r="554" ht="15.75" customHeight="1">
      <c r="J554" s="45"/>
    </row>
    <row r="555" ht="15.75" customHeight="1">
      <c r="J555" s="45"/>
    </row>
    <row r="556" ht="15.75" customHeight="1">
      <c r="J556" s="45"/>
    </row>
    <row r="557" ht="15.75" customHeight="1">
      <c r="J557" s="45"/>
    </row>
    <row r="558" ht="15.75" customHeight="1">
      <c r="J558" s="45"/>
    </row>
    <row r="559" ht="15.75" customHeight="1">
      <c r="J559" s="45"/>
    </row>
    <row r="560" ht="15.75" customHeight="1">
      <c r="J560" s="45"/>
    </row>
    <row r="561" ht="15.75" customHeight="1">
      <c r="J561" s="45"/>
    </row>
    <row r="562" ht="15.75" customHeight="1">
      <c r="J562" s="45"/>
    </row>
    <row r="563" ht="15.75" customHeight="1">
      <c r="J563" s="45"/>
    </row>
    <row r="564" ht="15.75" customHeight="1">
      <c r="J564" s="45"/>
    </row>
    <row r="565" ht="15.75" customHeight="1">
      <c r="J565" s="45"/>
    </row>
    <row r="566" ht="15.75" customHeight="1">
      <c r="J566" s="45"/>
    </row>
    <row r="567" ht="15.75" customHeight="1">
      <c r="J567" s="45"/>
    </row>
    <row r="568" ht="15.75" customHeight="1">
      <c r="J568" s="45"/>
    </row>
    <row r="569" ht="15.75" customHeight="1">
      <c r="J569" s="45"/>
    </row>
    <row r="570" ht="15.75" customHeight="1">
      <c r="J570" s="45"/>
    </row>
    <row r="571" ht="15.75" customHeight="1">
      <c r="J571" s="45"/>
    </row>
    <row r="572" ht="15.75" customHeight="1">
      <c r="J572" s="45"/>
    </row>
    <row r="573" ht="15.75" customHeight="1">
      <c r="J573" s="45"/>
    </row>
    <row r="574" ht="15.75" customHeight="1">
      <c r="J574" s="45"/>
    </row>
    <row r="575" ht="15.75" customHeight="1">
      <c r="J575" s="45"/>
    </row>
    <row r="576" ht="15.75" customHeight="1">
      <c r="J576" s="45"/>
    </row>
    <row r="577" ht="15.75" customHeight="1">
      <c r="J577" s="45"/>
    </row>
    <row r="578" ht="15.75" customHeight="1">
      <c r="J578" s="45"/>
    </row>
    <row r="579" ht="15.75" customHeight="1">
      <c r="J579" s="45"/>
    </row>
    <row r="580" ht="15.75" customHeight="1">
      <c r="J580" s="45"/>
    </row>
    <row r="581" ht="15.75" customHeight="1">
      <c r="J581" s="45"/>
    </row>
    <row r="582" ht="15.75" customHeight="1">
      <c r="J582" s="45"/>
    </row>
    <row r="583" ht="15.75" customHeight="1">
      <c r="J583" s="45"/>
    </row>
    <row r="584" ht="15.75" customHeight="1">
      <c r="J584" s="45"/>
    </row>
    <row r="585" ht="15.75" customHeight="1">
      <c r="J585" s="45"/>
    </row>
    <row r="586" ht="15.75" customHeight="1">
      <c r="J586" s="45"/>
    </row>
    <row r="587" ht="15.75" customHeight="1">
      <c r="J587" s="45"/>
    </row>
    <row r="588" ht="15.75" customHeight="1">
      <c r="J588" s="45"/>
    </row>
    <row r="589" ht="15.75" customHeight="1">
      <c r="J589" s="45"/>
    </row>
    <row r="590" ht="15.75" customHeight="1">
      <c r="J590" s="45"/>
    </row>
    <row r="591" ht="15.75" customHeight="1">
      <c r="J591" s="45"/>
    </row>
    <row r="592" ht="15.75" customHeight="1">
      <c r="J592" s="45"/>
    </row>
    <row r="593" ht="15.75" customHeight="1">
      <c r="J593" s="45"/>
    </row>
    <row r="594" ht="15.75" customHeight="1">
      <c r="J594" s="45"/>
    </row>
    <row r="595" ht="15.75" customHeight="1">
      <c r="J595" s="45"/>
    </row>
    <row r="596" ht="15.75" customHeight="1">
      <c r="J596" s="45"/>
    </row>
    <row r="597" ht="15.75" customHeight="1">
      <c r="J597" s="45"/>
    </row>
    <row r="598" ht="15.75" customHeight="1">
      <c r="J598" s="45"/>
    </row>
    <row r="599" ht="15.75" customHeight="1">
      <c r="J599" s="45"/>
    </row>
    <row r="600" ht="15.75" customHeight="1">
      <c r="J600" s="45"/>
    </row>
    <row r="601" ht="15.75" customHeight="1">
      <c r="J601" s="45"/>
    </row>
    <row r="602" ht="15.75" customHeight="1">
      <c r="J602" s="45"/>
    </row>
    <row r="603" ht="15.75" customHeight="1">
      <c r="J603" s="45"/>
    </row>
    <row r="604" ht="15.75" customHeight="1">
      <c r="J604" s="45"/>
    </row>
    <row r="605" ht="15.75" customHeight="1">
      <c r="J605" s="45"/>
    </row>
    <row r="606" ht="15.75" customHeight="1">
      <c r="J606" s="45"/>
    </row>
    <row r="607" ht="15.75" customHeight="1">
      <c r="J607" s="45"/>
    </row>
    <row r="608" ht="15.75" customHeight="1">
      <c r="J608" s="45"/>
    </row>
    <row r="609" ht="15.75" customHeight="1">
      <c r="J609" s="45"/>
    </row>
    <row r="610" ht="15.75" customHeight="1">
      <c r="J610" s="45"/>
    </row>
    <row r="611" ht="15.75" customHeight="1">
      <c r="J611" s="45"/>
    </row>
    <row r="612" ht="15.75" customHeight="1">
      <c r="J612" s="45"/>
    </row>
    <row r="613" ht="15.75" customHeight="1">
      <c r="J613" s="45"/>
    </row>
    <row r="614" ht="15.75" customHeight="1">
      <c r="J614" s="45"/>
    </row>
    <row r="615" ht="15.75" customHeight="1">
      <c r="J615" s="45"/>
    </row>
    <row r="616" ht="15.75" customHeight="1">
      <c r="J616" s="45"/>
    </row>
    <row r="617" ht="15.75" customHeight="1">
      <c r="J617" s="45"/>
    </row>
    <row r="618" ht="15.75" customHeight="1">
      <c r="J618" s="45"/>
    </row>
    <row r="619" ht="15.75" customHeight="1">
      <c r="J619" s="45"/>
    </row>
    <row r="620" ht="15.75" customHeight="1">
      <c r="J620" s="45"/>
    </row>
    <row r="621" ht="15.75" customHeight="1">
      <c r="J621" s="45"/>
    </row>
    <row r="622" ht="15.75" customHeight="1">
      <c r="J622" s="45"/>
    </row>
    <row r="623" ht="15.75" customHeight="1">
      <c r="J623" s="45"/>
    </row>
    <row r="624" ht="15.75" customHeight="1">
      <c r="J624" s="45"/>
    </row>
    <row r="625" ht="15.75" customHeight="1">
      <c r="J625" s="45"/>
    </row>
    <row r="626" ht="15.75" customHeight="1">
      <c r="J626" s="45"/>
    </row>
    <row r="627" ht="15.75" customHeight="1">
      <c r="J627" s="45"/>
    </row>
    <row r="628" ht="15.75" customHeight="1">
      <c r="J628" s="45"/>
    </row>
    <row r="629" ht="15.75" customHeight="1">
      <c r="J629" s="45"/>
    </row>
    <row r="630" ht="15.75" customHeight="1">
      <c r="J630" s="45"/>
    </row>
    <row r="631" ht="15.75" customHeight="1">
      <c r="J631" s="45"/>
    </row>
    <row r="632" ht="15.75" customHeight="1">
      <c r="J632" s="45"/>
    </row>
    <row r="633" ht="15.75" customHeight="1">
      <c r="J633" s="45"/>
    </row>
    <row r="634" ht="15.75" customHeight="1">
      <c r="J634" s="45"/>
    </row>
    <row r="635" ht="15.75" customHeight="1">
      <c r="J635" s="45"/>
    </row>
    <row r="636" ht="15.75" customHeight="1">
      <c r="J636" s="45"/>
    </row>
    <row r="637" ht="15.75" customHeight="1">
      <c r="J637" s="45"/>
    </row>
    <row r="638" ht="15.75" customHeight="1">
      <c r="J638" s="45"/>
    </row>
    <row r="639" ht="15.75" customHeight="1">
      <c r="J639" s="45"/>
    </row>
    <row r="640" ht="15.75" customHeight="1">
      <c r="J640" s="45"/>
    </row>
    <row r="641" ht="15.75" customHeight="1">
      <c r="J641" s="45"/>
    </row>
    <row r="642" ht="15.75" customHeight="1">
      <c r="J642" s="45"/>
    </row>
    <row r="643" ht="15.75" customHeight="1">
      <c r="J643" s="45"/>
    </row>
    <row r="644" ht="15.75" customHeight="1">
      <c r="J644" s="45"/>
    </row>
    <row r="645" ht="15.75" customHeight="1">
      <c r="J645" s="45"/>
    </row>
    <row r="646" ht="15.75" customHeight="1">
      <c r="J646" s="45"/>
    </row>
    <row r="647" ht="15.75" customHeight="1">
      <c r="J647" s="45"/>
    </row>
    <row r="648" ht="15.75" customHeight="1">
      <c r="J648" s="45"/>
    </row>
    <row r="649" ht="15.75" customHeight="1">
      <c r="J649" s="45"/>
    </row>
    <row r="650" ht="15.75" customHeight="1">
      <c r="J650" s="45"/>
    </row>
    <row r="651" ht="15.75" customHeight="1">
      <c r="J651" s="45"/>
    </row>
    <row r="652" ht="15.75" customHeight="1">
      <c r="J652" s="45"/>
    </row>
    <row r="653" ht="15.75" customHeight="1">
      <c r="J653" s="45"/>
    </row>
    <row r="654" ht="15.75" customHeight="1">
      <c r="J654" s="45"/>
    </row>
    <row r="655" ht="15.75" customHeight="1">
      <c r="J655" s="45"/>
    </row>
    <row r="656" ht="15.75" customHeight="1">
      <c r="J656" s="45"/>
    </row>
    <row r="657" ht="15.75" customHeight="1">
      <c r="J657" s="45"/>
    </row>
    <row r="658" ht="15.75" customHeight="1">
      <c r="J658" s="45"/>
    </row>
    <row r="659" ht="15.75" customHeight="1">
      <c r="J659" s="45"/>
    </row>
    <row r="660" ht="15.75" customHeight="1">
      <c r="J660" s="45"/>
    </row>
    <row r="661" ht="15.75" customHeight="1">
      <c r="J661" s="45"/>
    </row>
    <row r="662" ht="15.75" customHeight="1">
      <c r="J662" s="45"/>
    </row>
    <row r="663" ht="15.75" customHeight="1">
      <c r="J663" s="45"/>
    </row>
    <row r="664" ht="15.75" customHeight="1">
      <c r="J664" s="45"/>
    </row>
    <row r="665" ht="15.75" customHeight="1">
      <c r="J665" s="45"/>
    </row>
    <row r="666" ht="15.75" customHeight="1">
      <c r="J666" s="45"/>
    </row>
    <row r="667" ht="15.75" customHeight="1">
      <c r="J667" s="45"/>
    </row>
    <row r="668" ht="15.75" customHeight="1">
      <c r="J668" s="45"/>
    </row>
    <row r="669" ht="15.75" customHeight="1">
      <c r="J669" s="45"/>
    </row>
    <row r="670" ht="15.75" customHeight="1">
      <c r="J670" s="45"/>
    </row>
    <row r="671" ht="15.75" customHeight="1">
      <c r="J671" s="45"/>
    </row>
    <row r="672" ht="15.75" customHeight="1">
      <c r="J672" s="45"/>
    </row>
    <row r="673" ht="15.75" customHeight="1">
      <c r="J673" s="45"/>
    </row>
    <row r="674" ht="15.75" customHeight="1">
      <c r="J674" s="45"/>
    </row>
    <row r="675" ht="15.75" customHeight="1">
      <c r="J675" s="45"/>
    </row>
    <row r="676" ht="15.75" customHeight="1">
      <c r="J676" s="45"/>
    </row>
    <row r="677" ht="15.75" customHeight="1">
      <c r="J677" s="45"/>
    </row>
    <row r="678" ht="15.75" customHeight="1">
      <c r="J678" s="45"/>
    </row>
    <row r="679" ht="15.75" customHeight="1">
      <c r="J679" s="45"/>
    </row>
    <row r="680" ht="15.75" customHeight="1">
      <c r="J680" s="45"/>
    </row>
    <row r="681" ht="15.75" customHeight="1">
      <c r="J681" s="45"/>
    </row>
    <row r="682" ht="15.75" customHeight="1">
      <c r="J682" s="45"/>
    </row>
    <row r="683" ht="15.75" customHeight="1">
      <c r="J683" s="45"/>
    </row>
    <row r="684" ht="15.75" customHeight="1">
      <c r="J684" s="45"/>
    </row>
    <row r="685" ht="15.75" customHeight="1">
      <c r="J685" s="45"/>
    </row>
    <row r="686" ht="15.75" customHeight="1">
      <c r="J686" s="45"/>
    </row>
    <row r="687" ht="15.75" customHeight="1">
      <c r="J687" s="45"/>
    </row>
    <row r="688" ht="15.75" customHeight="1">
      <c r="J688" s="45"/>
    </row>
    <row r="689" ht="15.75" customHeight="1">
      <c r="J689" s="45"/>
    </row>
    <row r="690" ht="15.75" customHeight="1">
      <c r="J690" s="45"/>
    </row>
    <row r="691" ht="15.75" customHeight="1">
      <c r="J691" s="45"/>
    </row>
    <row r="692" ht="15.75" customHeight="1">
      <c r="J692" s="45"/>
    </row>
    <row r="693" ht="15.75" customHeight="1">
      <c r="J693" s="45"/>
    </row>
    <row r="694" ht="15.75" customHeight="1">
      <c r="J694" s="45"/>
    </row>
    <row r="695" ht="15.75" customHeight="1">
      <c r="J695" s="45"/>
    </row>
    <row r="696" ht="15.75" customHeight="1">
      <c r="J696" s="45"/>
    </row>
    <row r="697" ht="15.75" customHeight="1">
      <c r="J697" s="45"/>
    </row>
    <row r="698" ht="15.75" customHeight="1">
      <c r="J698" s="45"/>
    </row>
    <row r="699" ht="15.75" customHeight="1">
      <c r="J699" s="45"/>
    </row>
    <row r="700" ht="15.75" customHeight="1">
      <c r="J700" s="45"/>
    </row>
    <row r="701" ht="15.75" customHeight="1">
      <c r="J701" s="45"/>
    </row>
    <row r="702" ht="15.75" customHeight="1">
      <c r="J702" s="45"/>
    </row>
    <row r="703" ht="15.75" customHeight="1">
      <c r="J703" s="45"/>
    </row>
    <row r="704" ht="15.75" customHeight="1">
      <c r="J704" s="45"/>
    </row>
    <row r="705" ht="15.75" customHeight="1">
      <c r="J705" s="45"/>
    </row>
    <row r="706" ht="15.75" customHeight="1">
      <c r="J706" s="45"/>
    </row>
    <row r="707" ht="15.75" customHeight="1">
      <c r="J707" s="45"/>
    </row>
    <row r="708" ht="15.75" customHeight="1">
      <c r="J708" s="45"/>
    </row>
    <row r="709" ht="15.75" customHeight="1">
      <c r="J709" s="45"/>
    </row>
    <row r="710" ht="15.75" customHeight="1">
      <c r="J710" s="45"/>
    </row>
    <row r="711" ht="15.75" customHeight="1">
      <c r="J711" s="45"/>
    </row>
    <row r="712" ht="15.75" customHeight="1">
      <c r="J712" s="45"/>
    </row>
    <row r="713" ht="15.75" customHeight="1">
      <c r="J713" s="45"/>
    </row>
    <row r="714" ht="15.75" customHeight="1">
      <c r="J714" s="45"/>
    </row>
    <row r="715" ht="15.75" customHeight="1">
      <c r="J715" s="45"/>
    </row>
    <row r="716" ht="15.75" customHeight="1">
      <c r="J716" s="45"/>
    </row>
    <row r="717" ht="15.75" customHeight="1">
      <c r="J717" s="45"/>
    </row>
    <row r="718" ht="15.75" customHeight="1">
      <c r="J718" s="45"/>
    </row>
    <row r="719" ht="15.75" customHeight="1">
      <c r="J719" s="45"/>
    </row>
    <row r="720" ht="15.75" customHeight="1">
      <c r="J720" s="45"/>
    </row>
    <row r="721" ht="15.75" customHeight="1">
      <c r="J721" s="45"/>
    </row>
    <row r="722" ht="15.75" customHeight="1">
      <c r="J722" s="45"/>
    </row>
    <row r="723" ht="15.75" customHeight="1">
      <c r="J723" s="45"/>
    </row>
    <row r="724" ht="15.75" customHeight="1">
      <c r="J724" s="45"/>
    </row>
    <row r="725" ht="15.75" customHeight="1">
      <c r="J725" s="45"/>
    </row>
    <row r="726" ht="15.75" customHeight="1">
      <c r="J726" s="45"/>
    </row>
    <row r="727" ht="15.75" customHeight="1">
      <c r="J727" s="45"/>
    </row>
    <row r="728" ht="15.75" customHeight="1">
      <c r="J728" s="45"/>
    </row>
    <row r="729" ht="15.75" customHeight="1">
      <c r="J729" s="45"/>
    </row>
    <row r="730" ht="15.75" customHeight="1">
      <c r="J730" s="45"/>
    </row>
    <row r="731" ht="15.75" customHeight="1">
      <c r="J731" s="45"/>
    </row>
    <row r="732" ht="15.75" customHeight="1">
      <c r="J732" s="45"/>
    </row>
    <row r="733" ht="15.75" customHeight="1">
      <c r="J733" s="45"/>
    </row>
    <row r="734" ht="15.75" customHeight="1">
      <c r="J734" s="45"/>
    </row>
    <row r="735" ht="15.75" customHeight="1">
      <c r="J735" s="45"/>
    </row>
    <row r="736" ht="15.75" customHeight="1">
      <c r="J736" s="45"/>
    </row>
    <row r="737" ht="15.75" customHeight="1">
      <c r="J737" s="45"/>
    </row>
    <row r="738" ht="15.75" customHeight="1">
      <c r="J738" s="45"/>
    </row>
    <row r="739" ht="15.75" customHeight="1">
      <c r="J739" s="45"/>
    </row>
    <row r="740" ht="15.75" customHeight="1">
      <c r="J740" s="45"/>
    </row>
    <row r="741" ht="15.75" customHeight="1">
      <c r="J741" s="45"/>
    </row>
    <row r="742" ht="15.75" customHeight="1">
      <c r="J742" s="45"/>
    </row>
    <row r="743" ht="15.75" customHeight="1">
      <c r="J743" s="45"/>
    </row>
    <row r="744" ht="15.75" customHeight="1">
      <c r="J744" s="45"/>
    </row>
    <row r="745" ht="15.75" customHeight="1">
      <c r="J745" s="45"/>
    </row>
    <row r="746" ht="15.75" customHeight="1">
      <c r="J746" s="45"/>
    </row>
    <row r="747" ht="15.75" customHeight="1">
      <c r="J747" s="45"/>
    </row>
    <row r="748" ht="15.75" customHeight="1">
      <c r="J748" s="45"/>
    </row>
    <row r="749" ht="15.75" customHeight="1">
      <c r="J749" s="45"/>
    </row>
    <row r="750" ht="15.75" customHeight="1">
      <c r="J750" s="45"/>
    </row>
    <row r="751" ht="15.75" customHeight="1">
      <c r="J751" s="45"/>
    </row>
    <row r="752" ht="15.75" customHeight="1">
      <c r="J752" s="45"/>
    </row>
    <row r="753" ht="15.75" customHeight="1">
      <c r="J753" s="45"/>
    </row>
    <row r="754" ht="15.75" customHeight="1">
      <c r="J754" s="45"/>
    </row>
    <row r="755" ht="15.75" customHeight="1">
      <c r="J755" s="45"/>
    </row>
    <row r="756" ht="15.75" customHeight="1">
      <c r="J756" s="45"/>
    </row>
    <row r="757" ht="15.75" customHeight="1">
      <c r="J757" s="45"/>
    </row>
    <row r="758" ht="15.75" customHeight="1">
      <c r="J758" s="45"/>
    </row>
    <row r="759" ht="15.75" customHeight="1">
      <c r="J759" s="45"/>
    </row>
    <row r="760" ht="15.75" customHeight="1">
      <c r="J760" s="45"/>
    </row>
    <row r="761" ht="15.75" customHeight="1">
      <c r="J761" s="45"/>
    </row>
    <row r="762" ht="15.75" customHeight="1">
      <c r="J762" s="45"/>
    </row>
    <row r="763" ht="15.75" customHeight="1">
      <c r="J763" s="45"/>
    </row>
    <row r="764" ht="15.75" customHeight="1">
      <c r="J764" s="45"/>
    </row>
    <row r="765" ht="15.75" customHeight="1">
      <c r="J765" s="45"/>
    </row>
    <row r="766" ht="15.75" customHeight="1">
      <c r="J766" s="45"/>
    </row>
    <row r="767" ht="15.75" customHeight="1">
      <c r="J767" s="45"/>
    </row>
    <row r="768" ht="15.75" customHeight="1">
      <c r="J768" s="45"/>
    </row>
    <row r="769" ht="15.75" customHeight="1">
      <c r="J769" s="45"/>
    </row>
    <row r="770" ht="15.75" customHeight="1">
      <c r="J770" s="45"/>
    </row>
    <row r="771" ht="15.75" customHeight="1">
      <c r="J771" s="45"/>
    </row>
    <row r="772" ht="15.75" customHeight="1">
      <c r="J772" s="45"/>
    </row>
    <row r="773" ht="15.75" customHeight="1">
      <c r="J773" s="45"/>
    </row>
    <row r="774" ht="15.75" customHeight="1">
      <c r="J774" s="45"/>
    </row>
    <row r="775" ht="15.75" customHeight="1">
      <c r="J775" s="45"/>
    </row>
    <row r="776" ht="15.75" customHeight="1">
      <c r="J776" s="45"/>
    </row>
    <row r="777" ht="15.75" customHeight="1">
      <c r="J777" s="45"/>
    </row>
    <row r="778" ht="15.75" customHeight="1">
      <c r="J778" s="45"/>
    </row>
    <row r="779" ht="15.75" customHeight="1">
      <c r="J779" s="45"/>
    </row>
    <row r="780" ht="15.75" customHeight="1">
      <c r="J780" s="45"/>
    </row>
    <row r="781" ht="15.75" customHeight="1">
      <c r="J781" s="45"/>
    </row>
    <row r="782" ht="15.75" customHeight="1">
      <c r="J782" s="45"/>
    </row>
    <row r="783" ht="15.75" customHeight="1">
      <c r="J783" s="45"/>
    </row>
    <row r="784" ht="15.75" customHeight="1">
      <c r="J784" s="45"/>
    </row>
    <row r="785" ht="15.75" customHeight="1">
      <c r="J785" s="45"/>
    </row>
    <row r="786" ht="15.75" customHeight="1">
      <c r="J786" s="45"/>
    </row>
    <row r="787" ht="15.75" customHeight="1">
      <c r="J787" s="45"/>
    </row>
    <row r="788" ht="15.75" customHeight="1">
      <c r="J788" s="45"/>
    </row>
    <row r="789" ht="15.75" customHeight="1">
      <c r="J789" s="45"/>
    </row>
    <row r="790" ht="15.75" customHeight="1">
      <c r="J790" s="45"/>
    </row>
    <row r="791" ht="15.75" customHeight="1">
      <c r="J791" s="45"/>
    </row>
    <row r="792" ht="15.75" customHeight="1">
      <c r="J792" s="45"/>
    </row>
    <row r="793" ht="15.75" customHeight="1">
      <c r="J793" s="45"/>
    </row>
    <row r="794" ht="15.75" customHeight="1">
      <c r="J794" s="45"/>
    </row>
    <row r="795" ht="15.75" customHeight="1">
      <c r="J795" s="45"/>
    </row>
    <row r="796" ht="15.75" customHeight="1">
      <c r="J796" s="45"/>
    </row>
    <row r="797" ht="15.75" customHeight="1">
      <c r="J797" s="45"/>
    </row>
    <row r="798" ht="15.75" customHeight="1">
      <c r="J798" s="45"/>
    </row>
    <row r="799" ht="15.75" customHeight="1">
      <c r="J799" s="45"/>
    </row>
    <row r="800" ht="15.75" customHeight="1">
      <c r="J800" s="45"/>
    </row>
    <row r="801" ht="15.75" customHeight="1">
      <c r="J801" s="45"/>
    </row>
    <row r="802" ht="15.75" customHeight="1">
      <c r="J802" s="45"/>
    </row>
    <row r="803" ht="15.75" customHeight="1">
      <c r="J803" s="45"/>
    </row>
    <row r="804" ht="15.75" customHeight="1">
      <c r="J804" s="45"/>
    </row>
    <row r="805" ht="15.75" customHeight="1">
      <c r="J805" s="45"/>
    </row>
    <row r="806" ht="15.75" customHeight="1">
      <c r="J806" s="45"/>
    </row>
    <row r="807" ht="15.75" customHeight="1">
      <c r="J807" s="45"/>
    </row>
    <row r="808" ht="15.75" customHeight="1">
      <c r="J808" s="45"/>
    </row>
    <row r="809" ht="15.75" customHeight="1">
      <c r="J809" s="45"/>
    </row>
    <row r="810" ht="15.75" customHeight="1">
      <c r="J810" s="45"/>
    </row>
    <row r="811" ht="15.75" customHeight="1">
      <c r="J811" s="45"/>
    </row>
    <row r="812" ht="15.75" customHeight="1">
      <c r="J812" s="45"/>
    </row>
    <row r="813" ht="15.75" customHeight="1">
      <c r="J813" s="45"/>
    </row>
    <row r="814" ht="15.75" customHeight="1">
      <c r="J814" s="45"/>
    </row>
    <row r="815" ht="15.75" customHeight="1">
      <c r="J815" s="45"/>
    </row>
    <row r="816" ht="15.75" customHeight="1">
      <c r="J816" s="45"/>
    </row>
    <row r="817" ht="15.75" customHeight="1">
      <c r="J817" s="45"/>
    </row>
    <row r="818" ht="15.75" customHeight="1">
      <c r="J818" s="45"/>
    </row>
    <row r="819" ht="15.75" customHeight="1">
      <c r="J819" s="45"/>
    </row>
    <row r="820" ht="15.75" customHeight="1">
      <c r="J820" s="45"/>
    </row>
    <row r="821" ht="15.75" customHeight="1">
      <c r="J821" s="45"/>
    </row>
    <row r="822" ht="15.75" customHeight="1">
      <c r="J822" s="45"/>
    </row>
    <row r="823" ht="15.75" customHeight="1">
      <c r="J823" s="45"/>
    </row>
    <row r="824" ht="15.75" customHeight="1">
      <c r="J824" s="45"/>
    </row>
    <row r="825" ht="15.75" customHeight="1">
      <c r="J825" s="45"/>
    </row>
    <row r="826" ht="15.75" customHeight="1">
      <c r="J826" s="45"/>
    </row>
    <row r="827" ht="15.75" customHeight="1">
      <c r="J827" s="45"/>
    </row>
    <row r="828" ht="15.75" customHeight="1">
      <c r="J828" s="45"/>
    </row>
    <row r="829" ht="15.75" customHeight="1">
      <c r="J829" s="45"/>
    </row>
    <row r="830" ht="15.75" customHeight="1">
      <c r="J830" s="45"/>
    </row>
    <row r="831" ht="15.75" customHeight="1">
      <c r="J831" s="45"/>
    </row>
    <row r="832" ht="15.75" customHeight="1">
      <c r="J832" s="45"/>
    </row>
    <row r="833" ht="15.75" customHeight="1">
      <c r="J833" s="45"/>
    </row>
    <row r="834" ht="15.75" customHeight="1">
      <c r="J834" s="45"/>
    </row>
    <row r="835" ht="15.75" customHeight="1">
      <c r="J835" s="45"/>
    </row>
    <row r="836" ht="15.75" customHeight="1">
      <c r="J836" s="45"/>
    </row>
    <row r="837" ht="15.75" customHeight="1">
      <c r="J837" s="45"/>
    </row>
    <row r="838" ht="15.75" customHeight="1">
      <c r="J838" s="45"/>
    </row>
    <row r="839" ht="15.75" customHeight="1">
      <c r="J839" s="45"/>
    </row>
    <row r="840" ht="15.75" customHeight="1">
      <c r="J840" s="45"/>
    </row>
    <row r="841" ht="15.75" customHeight="1">
      <c r="J841" s="45"/>
    </row>
    <row r="842" ht="15.75" customHeight="1">
      <c r="J842" s="45"/>
    </row>
    <row r="843" ht="15.75" customHeight="1">
      <c r="J843" s="45"/>
    </row>
    <row r="844" ht="15.75" customHeight="1">
      <c r="J844" s="45"/>
    </row>
    <row r="845" ht="15.75" customHeight="1">
      <c r="J845" s="45"/>
    </row>
    <row r="846" ht="15.75" customHeight="1">
      <c r="J846" s="45"/>
    </row>
    <row r="847" ht="15.75" customHeight="1">
      <c r="J847" s="45"/>
    </row>
    <row r="848" ht="15.75" customHeight="1">
      <c r="J848" s="45"/>
    </row>
    <row r="849" ht="15.75" customHeight="1">
      <c r="J849" s="45"/>
    </row>
    <row r="850" ht="15.75" customHeight="1">
      <c r="J850" s="45"/>
    </row>
    <row r="851" ht="15.75" customHeight="1">
      <c r="J851" s="45"/>
    </row>
    <row r="852" ht="15.75" customHeight="1">
      <c r="J852" s="45"/>
    </row>
    <row r="853" ht="15.75" customHeight="1">
      <c r="J853" s="45"/>
    </row>
    <row r="854" ht="15.75" customHeight="1">
      <c r="J854" s="45"/>
    </row>
    <row r="855" ht="15.75" customHeight="1">
      <c r="J855" s="45"/>
    </row>
    <row r="856" ht="15.75" customHeight="1">
      <c r="J856" s="45"/>
    </row>
    <row r="857" ht="15.75" customHeight="1">
      <c r="J857" s="45"/>
    </row>
    <row r="858" ht="15.75" customHeight="1">
      <c r="J858" s="45"/>
    </row>
    <row r="859" ht="15.75" customHeight="1">
      <c r="J859" s="45"/>
    </row>
    <row r="860" ht="15.75" customHeight="1">
      <c r="J860" s="45"/>
    </row>
    <row r="861" ht="15.75" customHeight="1">
      <c r="J861" s="45"/>
    </row>
    <row r="862" ht="15.75" customHeight="1">
      <c r="J862" s="45"/>
    </row>
    <row r="863" ht="15.75" customHeight="1">
      <c r="J863" s="45"/>
    </row>
    <row r="864" ht="15.75" customHeight="1">
      <c r="J864" s="45"/>
    </row>
    <row r="865" ht="15.75" customHeight="1">
      <c r="J865" s="45"/>
    </row>
    <row r="866" ht="15.75" customHeight="1">
      <c r="J866" s="45"/>
    </row>
    <row r="867" ht="15.75" customHeight="1">
      <c r="J867" s="45"/>
    </row>
    <row r="868" ht="15.75" customHeight="1">
      <c r="J868" s="45"/>
    </row>
    <row r="869" ht="15.75" customHeight="1">
      <c r="J869" s="45"/>
    </row>
    <row r="870" ht="15.75" customHeight="1">
      <c r="J870" s="45"/>
    </row>
    <row r="871" ht="15.75" customHeight="1">
      <c r="J871" s="45"/>
    </row>
    <row r="872" ht="15.75" customHeight="1">
      <c r="J872" s="45"/>
    </row>
    <row r="873" ht="15.75" customHeight="1">
      <c r="J873" s="45"/>
    </row>
    <row r="874" ht="15.75" customHeight="1">
      <c r="J874" s="45"/>
    </row>
    <row r="875" ht="15.75" customHeight="1">
      <c r="J875" s="45"/>
    </row>
    <row r="876" ht="15.75" customHeight="1">
      <c r="J876" s="45"/>
    </row>
    <row r="877" ht="15.75" customHeight="1">
      <c r="J877" s="45"/>
    </row>
    <row r="878" ht="15.75" customHeight="1">
      <c r="J878" s="45"/>
    </row>
    <row r="879" ht="15.75" customHeight="1">
      <c r="J879" s="45"/>
    </row>
    <row r="880" ht="15.75" customHeight="1">
      <c r="J880" s="45"/>
    </row>
    <row r="881" ht="15.75" customHeight="1">
      <c r="J881" s="45"/>
    </row>
    <row r="882" ht="15.75" customHeight="1">
      <c r="J882" s="45"/>
    </row>
    <row r="883" ht="15.75" customHeight="1">
      <c r="J883" s="45"/>
    </row>
    <row r="884" ht="15.75" customHeight="1">
      <c r="J884" s="45"/>
    </row>
    <row r="885" ht="15.75" customHeight="1">
      <c r="J885" s="45"/>
    </row>
    <row r="886" ht="15.75" customHeight="1">
      <c r="J886" s="45"/>
    </row>
    <row r="887" ht="15.75" customHeight="1">
      <c r="J887" s="45"/>
    </row>
    <row r="888" ht="15.75" customHeight="1">
      <c r="J888" s="45"/>
    </row>
    <row r="889" ht="15.75" customHeight="1">
      <c r="J889" s="45"/>
    </row>
    <row r="890" ht="15.75" customHeight="1">
      <c r="J890" s="45"/>
    </row>
    <row r="891" ht="15.75" customHeight="1">
      <c r="J891" s="45"/>
    </row>
    <row r="892" ht="15.75" customHeight="1">
      <c r="J892" s="45"/>
    </row>
    <row r="893" ht="15.75" customHeight="1">
      <c r="J893" s="45"/>
    </row>
    <row r="894" ht="15.75" customHeight="1">
      <c r="J894" s="45"/>
    </row>
    <row r="895" ht="15.75" customHeight="1">
      <c r="J895" s="45"/>
    </row>
    <row r="896" ht="15.75" customHeight="1">
      <c r="J896" s="45"/>
    </row>
    <row r="897" ht="15.75" customHeight="1">
      <c r="J897" s="45"/>
    </row>
    <row r="898" ht="15.75" customHeight="1">
      <c r="J898" s="45"/>
    </row>
    <row r="899" ht="15.75" customHeight="1">
      <c r="J899" s="45"/>
    </row>
    <row r="900" ht="15.75" customHeight="1">
      <c r="J900" s="45"/>
    </row>
    <row r="901" ht="15.75" customHeight="1">
      <c r="J901" s="45"/>
    </row>
    <row r="902" ht="15.75" customHeight="1">
      <c r="J902" s="45"/>
    </row>
    <row r="903" ht="15.75" customHeight="1">
      <c r="J903" s="45"/>
    </row>
    <row r="904" ht="15.75" customHeight="1">
      <c r="J904" s="45"/>
    </row>
    <row r="905" ht="15.75" customHeight="1">
      <c r="J905" s="45"/>
    </row>
    <row r="906" ht="15.75" customHeight="1">
      <c r="J906" s="45"/>
    </row>
    <row r="907" ht="15.75" customHeight="1">
      <c r="J907" s="45"/>
    </row>
    <row r="908" ht="15.75" customHeight="1">
      <c r="J908" s="45"/>
    </row>
    <row r="909" ht="15.75" customHeight="1">
      <c r="J909" s="45"/>
    </row>
    <row r="910" ht="15.75" customHeight="1">
      <c r="J910" s="45"/>
    </row>
    <row r="911" ht="15.75" customHeight="1">
      <c r="J911" s="45"/>
    </row>
    <row r="912" ht="15.75" customHeight="1">
      <c r="J912" s="45"/>
    </row>
    <row r="913" ht="15.75" customHeight="1">
      <c r="J913" s="45"/>
    </row>
    <row r="914" ht="15.75" customHeight="1">
      <c r="J914" s="45"/>
    </row>
    <row r="915" ht="15.75" customHeight="1">
      <c r="J915" s="45"/>
    </row>
    <row r="916" ht="15.75" customHeight="1">
      <c r="J916" s="45"/>
    </row>
    <row r="917" ht="15.75" customHeight="1">
      <c r="J917" s="45"/>
    </row>
    <row r="918" ht="15.75" customHeight="1">
      <c r="J918" s="45"/>
    </row>
    <row r="919" ht="15.75" customHeight="1">
      <c r="J919" s="45"/>
    </row>
    <row r="920" ht="15.75" customHeight="1">
      <c r="J920" s="45"/>
    </row>
    <row r="921" ht="15.75" customHeight="1">
      <c r="J921" s="45"/>
    </row>
    <row r="922" ht="15.75" customHeight="1">
      <c r="J922" s="45"/>
    </row>
    <row r="923" ht="15.75" customHeight="1">
      <c r="J923" s="45"/>
    </row>
    <row r="924" ht="15.75" customHeight="1">
      <c r="J924" s="45"/>
    </row>
    <row r="925" ht="15.75" customHeight="1">
      <c r="J925" s="45"/>
    </row>
    <row r="926" ht="15.75" customHeight="1">
      <c r="J926" s="45"/>
    </row>
    <row r="927" ht="15.75" customHeight="1">
      <c r="J927" s="45"/>
    </row>
    <row r="928" ht="15.75" customHeight="1">
      <c r="J928" s="45"/>
    </row>
    <row r="929" ht="15.75" customHeight="1">
      <c r="J929" s="45"/>
    </row>
    <row r="930" ht="15.75" customHeight="1">
      <c r="J930" s="45"/>
    </row>
    <row r="931" ht="15.75" customHeight="1">
      <c r="J931" s="45"/>
    </row>
    <row r="932" ht="15.75" customHeight="1">
      <c r="J932" s="45"/>
    </row>
    <row r="933" ht="15.75" customHeight="1">
      <c r="J933" s="45"/>
    </row>
    <row r="934" ht="15.75" customHeight="1">
      <c r="J934" s="45"/>
    </row>
    <row r="935" ht="15.75" customHeight="1">
      <c r="J935" s="45"/>
    </row>
    <row r="936" ht="15.75" customHeight="1">
      <c r="J936" s="45"/>
    </row>
    <row r="937" ht="15.75" customHeight="1">
      <c r="J937" s="45"/>
    </row>
    <row r="938" ht="15.75" customHeight="1">
      <c r="J938" s="45"/>
    </row>
    <row r="939" ht="15.75" customHeight="1">
      <c r="J939" s="45"/>
    </row>
    <row r="940" ht="15.75" customHeight="1">
      <c r="J940" s="45"/>
    </row>
    <row r="941" ht="15.75" customHeight="1">
      <c r="J941" s="45"/>
    </row>
    <row r="942" ht="15.75" customHeight="1">
      <c r="J942" s="45"/>
    </row>
    <row r="943" ht="15.75" customHeight="1">
      <c r="J943" s="45"/>
    </row>
    <row r="944" ht="15.75" customHeight="1">
      <c r="J944" s="45"/>
    </row>
    <row r="945" ht="15.75" customHeight="1">
      <c r="J945" s="45"/>
    </row>
    <row r="946" ht="15.75" customHeight="1">
      <c r="J946" s="45"/>
    </row>
    <row r="947" ht="15.75" customHeight="1">
      <c r="J947" s="45"/>
    </row>
    <row r="948" ht="15.75" customHeight="1">
      <c r="J948" s="45"/>
    </row>
    <row r="949" ht="15.75" customHeight="1">
      <c r="J949" s="45"/>
    </row>
    <row r="950" ht="15.75" customHeight="1">
      <c r="J950" s="45"/>
    </row>
    <row r="951" ht="15.75" customHeight="1">
      <c r="J951" s="45"/>
    </row>
    <row r="952" ht="15.75" customHeight="1">
      <c r="J952" s="45"/>
    </row>
    <row r="953" ht="15.75" customHeight="1">
      <c r="J953" s="45"/>
    </row>
    <row r="954" ht="15.75" customHeight="1">
      <c r="J954" s="45"/>
    </row>
    <row r="955" ht="15.75" customHeight="1">
      <c r="J955" s="45"/>
    </row>
    <row r="956" ht="15.75" customHeight="1">
      <c r="J956" s="45"/>
    </row>
    <row r="957" ht="15.75" customHeight="1">
      <c r="J957" s="45"/>
    </row>
    <row r="958" ht="15.75" customHeight="1">
      <c r="J958" s="45"/>
    </row>
    <row r="959" ht="15.75" customHeight="1">
      <c r="J959" s="45"/>
    </row>
    <row r="960" ht="15.75" customHeight="1">
      <c r="J960" s="45"/>
    </row>
    <row r="961" ht="15.75" customHeight="1">
      <c r="J961" s="45"/>
    </row>
    <row r="962" ht="15.75" customHeight="1">
      <c r="J962" s="45"/>
    </row>
    <row r="963" ht="15.75" customHeight="1">
      <c r="J963" s="45"/>
    </row>
    <row r="964" ht="15.75" customHeight="1">
      <c r="J964" s="45"/>
    </row>
    <row r="965" ht="15.75" customHeight="1">
      <c r="J965" s="45"/>
    </row>
    <row r="966" ht="15.75" customHeight="1">
      <c r="J966" s="45"/>
    </row>
    <row r="967" ht="15.75" customHeight="1">
      <c r="J967" s="45"/>
    </row>
    <row r="968" ht="15.75" customHeight="1">
      <c r="J968" s="45"/>
    </row>
    <row r="969" ht="15.75" customHeight="1">
      <c r="J969" s="45"/>
    </row>
    <row r="970" ht="15.75" customHeight="1">
      <c r="J970" s="45"/>
    </row>
    <row r="971" ht="15.75" customHeight="1">
      <c r="J971" s="45"/>
    </row>
    <row r="972" ht="15.75" customHeight="1">
      <c r="J972" s="45"/>
    </row>
    <row r="973" ht="15.75" customHeight="1">
      <c r="J973" s="45"/>
    </row>
    <row r="974" ht="15.75" customHeight="1">
      <c r="J974" s="45"/>
    </row>
    <row r="975" ht="15.75" customHeight="1">
      <c r="J975" s="45"/>
    </row>
    <row r="976" ht="15.75" customHeight="1">
      <c r="J976" s="45"/>
    </row>
    <row r="977" ht="15.75" customHeight="1">
      <c r="J977" s="45"/>
    </row>
    <row r="978" ht="15.75" customHeight="1">
      <c r="J978" s="45"/>
    </row>
    <row r="979" ht="15.75" customHeight="1">
      <c r="J979" s="45"/>
    </row>
    <row r="980" ht="15.75" customHeight="1">
      <c r="J980" s="45"/>
    </row>
    <row r="981" ht="15.75" customHeight="1">
      <c r="J981" s="45"/>
    </row>
    <row r="982" ht="15.75" customHeight="1">
      <c r="J982" s="45"/>
    </row>
    <row r="983" ht="15.75" customHeight="1">
      <c r="J983" s="45"/>
    </row>
    <row r="984" ht="15.75" customHeight="1">
      <c r="J984" s="45"/>
    </row>
    <row r="985" ht="15.75" customHeight="1">
      <c r="J985" s="45"/>
    </row>
    <row r="986" ht="15.75" customHeight="1">
      <c r="J986" s="45"/>
    </row>
    <row r="987" ht="15.75" customHeight="1">
      <c r="J987" s="45"/>
    </row>
    <row r="988" ht="15.75" customHeight="1">
      <c r="J988" s="45"/>
    </row>
    <row r="989" ht="15.75" customHeight="1">
      <c r="J989" s="45"/>
    </row>
    <row r="990" ht="15.75" customHeight="1">
      <c r="J990" s="45"/>
    </row>
    <row r="991" ht="15.75" customHeight="1">
      <c r="J991" s="45"/>
    </row>
    <row r="992" ht="15.75" customHeight="1">
      <c r="J992" s="45"/>
    </row>
    <row r="993" ht="15.75" customHeight="1">
      <c r="J993" s="45"/>
    </row>
    <row r="994" ht="15.75" customHeight="1">
      <c r="J994" s="45"/>
    </row>
    <row r="995" ht="15.75" customHeight="1">
      <c r="J995" s="45"/>
    </row>
    <row r="996" ht="15.75" customHeight="1">
      <c r="J996" s="45"/>
    </row>
    <row r="997" ht="15.75" customHeight="1">
      <c r="J997" s="45"/>
    </row>
    <row r="998" ht="15.75" customHeight="1">
      <c r="J998" s="45"/>
    </row>
    <row r="999" ht="15.75" customHeight="1">
      <c r="J999" s="45"/>
    </row>
    <row r="1000" ht="15.75" customHeight="1">
      <c r="J1000" s="45"/>
    </row>
  </sheetData>
  <sheetProtection/>
  <mergeCells count="12">
    <mergeCell ref="B19:E19"/>
    <mergeCell ref="B20:E20"/>
    <mergeCell ref="A1:L1"/>
    <mergeCell ref="A2:L2"/>
    <mergeCell ref="A3:L3"/>
    <mergeCell ref="A17:L17"/>
    <mergeCell ref="B18:E18"/>
    <mergeCell ref="B21:E21"/>
    <mergeCell ref="A22:L23"/>
    <mergeCell ref="A34:L34"/>
    <mergeCell ref="A42:J42"/>
    <mergeCell ref="G44:I45"/>
  </mergeCells>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Z1000"/>
  <sheetViews>
    <sheetView zoomScalePageLayoutView="0" workbookViewId="0" topLeftCell="A1">
      <selection activeCell="I79" sqref="I79:J83"/>
    </sheetView>
  </sheetViews>
  <sheetFormatPr defaultColWidth="14.421875" defaultRowHeight="15" customHeight="1"/>
  <cols>
    <col min="1" max="1" width="5.00390625" style="0" customWidth="1"/>
    <col min="2" max="2" width="8.421875" style="0" customWidth="1"/>
    <col min="3" max="3" width="19.421875" style="0" customWidth="1"/>
    <col min="4" max="4" width="15.8515625" style="0" customWidth="1"/>
    <col min="5" max="5" width="13.421875" style="0" customWidth="1"/>
    <col min="6" max="6" width="8.8515625" style="0" customWidth="1"/>
    <col min="7" max="7" width="14.140625" style="0" customWidth="1"/>
    <col min="8" max="8" width="12.421875" style="0" customWidth="1"/>
    <col min="9" max="9" width="11.28125" style="0" customWidth="1"/>
    <col min="10" max="10" width="7.7109375" style="0" customWidth="1"/>
    <col min="11" max="11" width="15.7109375" style="0" customWidth="1"/>
    <col min="12" max="12" width="17.57421875" style="0" customWidth="1"/>
    <col min="13" max="13" width="9.00390625" style="0" customWidth="1"/>
    <col min="14" max="26" width="8.00390625" style="0" customWidth="1"/>
  </cols>
  <sheetData>
    <row r="1" spans="1:14" ht="39" customHeight="1">
      <c r="A1" s="105" t="s">
        <v>58</v>
      </c>
      <c r="B1" s="96"/>
      <c r="C1" s="96"/>
      <c r="D1" s="96"/>
      <c r="E1" s="96"/>
      <c r="F1" s="96"/>
      <c r="G1" s="96"/>
      <c r="H1" s="96"/>
      <c r="I1" s="96"/>
      <c r="J1" s="96"/>
      <c r="K1" s="96"/>
      <c r="L1" s="96"/>
      <c r="M1" s="1"/>
      <c r="N1" s="1"/>
    </row>
    <row r="2" spans="1:26" ht="27.75" customHeight="1">
      <c r="A2" s="122" t="s">
        <v>59</v>
      </c>
      <c r="B2" s="107"/>
      <c r="C2" s="107"/>
      <c r="D2" s="107"/>
      <c r="E2" s="107"/>
      <c r="F2" s="107"/>
      <c r="G2" s="107"/>
      <c r="H2" s="107"/>
      <c r="I2" s="107"/>
      <c r="J2" s="107"/>
      <c r="K2" s="107"/>
      <c r="L2" s="108"/>
      <c r="M2" s="1"/>
      <c r="N2" s="1"/>
      <c r="O2" s="1"/>
      <c r="P2" s="1"/>
      <c r="Q2" s="1"/>
      <c r="R2" s="1"/>
      <c r="S2" s="1"/>
      <c r="T2" s="1"/>
      <c r="U2" s="1"/>
      <c r="V2" s="1"/>
      <c r="W2" s="1"/>
      <c r="X2" s="1"/>
      <c r="Y2" s="1"/>
      <c r="Z2" s="1"/>
    </row>
    <row r="3" spans="1:14" ht="62.25" customHeight="1">
      <c r="A3" s="122" t="s">
        <v>60</v>
      </c>
      <c r="B3" s="107"/>
      <c r="C3" s="107"/>
      <c r="D3" s="107"/>
      <c r="E3" s="107"/>
      <c r="F3" s="107"/>
      <c r="G3" s="107"/>
      <c r="H3" s="107"/>
      <c r="I3" s="107"/>
      <c r="J3" s="107"/>
      <c r="K3" s="107"/>
      <c r="L3" s="108"/>
      <c r="M3" s="1"/>
      <c r="N3" s="1"/>
    </row>
    <row r="4" spans="1:14" ht="42" customHeight="1">
      <c r="A4" s="2" t="s">
        <v>3</v>
      </c>
      <c r="B4" s="3" t="s">
        <v>4</v>
      </c>
      <c r="C4" s="3" t="s">
        <v>5</v>
      </c>
      <c r="D4" s="3" t="s">
        <v>6</v>
      </c>
      <c r="E4" s="4" t="s">
        <v>7</v>
      </c>
      <c r="F4" s="4" t="s">
        <v>61</v>
      </c>
      <c r="G4" s="4" t="s">
        <v>9</v>
      </c>
      <c r="H4" s="3" t="s">
        <v>10</v>
      </c>
      <c r="I4" s="4" t="s">
        <v>11</v>
      </c>
      <c r="J4" s="5" t="s">
        <v>12</v>
      </c>
      <c r="K4" s="4" t="s">
        <v>13</v>
      </c>
      <c r="L4" s="6" t="s">
        <v>14</v>
      </c>
      <c r="M4" s="1"/>
      <c r="N4" s="1"/>
    </row>
    <row r="5" spans="1:25" ht="21.75" customHeight="1">
      <c r="A5" s="46">
        <v>1</v>
      </c>
      <c r="B5" s="47" t="s">
        <v>15</v>
      </c>
      <c r="C5" s="47" t="s">
        <v>62</v>
      </c>
      <c r="D5" s="47"/>
      <c r="E5" s="47" t="s">
        <v>63</v>
      </c>
      <c r="F5" s="47">
        <v>216</v>
      </c>
      <c r="G5" s="47"/>
      <c r="H5" s="47"/>
      <c r="I5" s="48"/>
      <c r="J5" s="49"/>
      <c r="K5" s="48">
        <f aca="true" t="shared" si="0" ref="K5:K39">ROUND(F5*I5,2)</f>
        <v>0</v>
      </c>
      <c r="L5" s="50">
        <f aca="true" t="shared" si="1" ref="L5:L39">K5*1.08</f>
        <v>0</v>
      </c>
      <c r="M5" s="12"/>
      <c r="N5" s="12"/>
      <c r="O5" s="12"/>
      <c r="P5" s="12"/>
      <c r="Q5" s="12"/>
      <c r="R5" s="12"/>
      <c r="S5" s="12"/>
      <c r="T5" s="12"/>
      <c r="U5" s="12"/>
      <c r="V5" s="12"/>
      <c r="W5" s="12"/>
      <c r="X5" s="12"/>
      <c r="Y5" s="12"/>
    </row>
    <row r="6" spans="1:25" ht="36" customHeight="1">
      <c r="A6" s="13">
        <v>2</v>
      </c>
      <c r="B6" s="14" t="s">
        <v>20</v>
      </c>
      <c r="C6" s="14" t="s">
        <v>62</v>
      </c>
      <c r="D6" s="14"/>
      <c r="E6" s="14" t="s">
        <v>63</v>
      </c>
      <c r="F6" s="14">
        <v>216</v>
      </c>
      <c r="G6" s="14"/>
      <c r="H6" s="14"/>
      <c r="I6" s="29"/>
      <c r="J6" s="30"/>
      <c r="K6" s="31">
        <f t="shared" si="0"/>
        <v>0</v>
      </c>
      <c r="L6" s="11">
        <f t="shared" si="1"/>
        <v>0</v>
      </c>
      <c r="M6" s="12"/>
      <c r="N6" s="12"/>
      <c r="O6" s="12"/>
      <c r="P6" s="12"/>
      <c r="Q6" s="12"/>
      <c r="R6" s="12"/>
      <c r="S6" s="12"/>
      <c r="T6" s="12"/>
      <c r="U6" s="12"/>
      <c r="V6" s="12"/>
      <c r="W6" s="12"/>
      <c r="X6" s="12"/>
      <c r="Y6" s="12"/>
    </row>
    <row r="7" spans="1:25" ht="36" customHeight="1">
      <c r="A7" s="13">
        <v>3</v>
      </c>
      <c r="B7" s="14" t="s">
        <v>25</v>
      </c>
      <c r="C7" s="14" t="s">
        <v>62</v>
      </c>
      <c r="D7" s="14"/>
      <c r="E7" s="14" t="s">
        <v>63</v>
      </c>
      <c r="F7" s="14">
        <v>1500</v>
      </c>
      <c r="G7" s="14"/>
      <c r="H7" s="14"/>
      <c r="I7" s="29"/>
      <c r="J7" s="30"/>
      <c r="K7" s="31">
        <f t="shared" si="0"/>
        <v>0</v>
      </c>
      <c r="L7" s="11">
        <f t="shared" si="1"/>
        <v>0</v>
      </c>
      <c r="M7" s="12"/>
      <c r="N7" s="12"/>
      <c r="O7" s="12"/>
      <c r="P7" s="12"/>
      <c r="Q7" s="12"/>
      <c r="R7" s="12"/>
      <c r="S7" s="12"/>
      <c r="T7" s="12"/>
      <c r="U7" s="12"/>
      <c r="V7" s="12"/>
      <c r="W7" s="12"/>
      <c r="X7" s="12"/>
      <c r="Y7" s="12"/>
    </row>
    <row r="8" spans="1:25" ht="36" customHeight="1">
      <c r="A8" s="13">
        <v>4</v>
      </c>
      <c r="B8" s="14">
        <v>0</v>
      </c>
      <c r="C8" s="14" t="s">
        <v>62</v>
      </c>
      <c r="D8" s="14"/>
      <c r="E8" s="14" t="s">
        <v>63</v>
      </c>
      <c r="F8" s="14">
        <v>720</v>
      </c>
      <c r="G8" s="14"/>
      <c r="H8" s="14"/>
      <c r="I8" s="29"/>
      <c r="J8" s="30"/>
      <c r="K8" s="31">
        <f t="shared" si="0"/>
        <v>0</v>
      </c>
      <c r="L8" s="11">
        <f t="shared" si="1"/>
        <v>0</v>
      </c>
      <c r="M8" s="12"/>
      <c r="N8" s="12"/>
      <c r="O8" s="12"/>
      <c r="P8" s="12"/>
      <c r="Q8" s="12"/>
      <c r="R8" s="12"/>
      <c r="S8" s="12"/>
      <c r="T8" s="12"/>
      <c r="U8" s="12"/>
      <c r="V8" s="12"/>
      <c r="W8" s="12"/>
      <c r="X8" s="12"/>
      <c r="Y8" s="12"/>
    </row>
    <row r="9" spans="1:25" ht="36" customHeight="1">
      <c r="A9" s="13">
        <v>5</v>
      </c>
      <c r="B9" s="14">
        <v>1</v>
      </c>
      <c r="C9" s="14" t="s">
        <v>62</v>
      </c>
      <c r="D9" s="14"/>
      <c r="E9" s="51" t="s">
        <v>64</v>
      </c>
      <c r="F9" s="14">
        <v>576</v>
      </c>
      <c r="G9" s="14"/>
      <c r="H9" s="16"/>
      <c r="I9" s="29"/>
      <c r="J9" s="30"/>
      <c r="K9" s="31">
        <f t="shared" si="0"/>
        <v>0</v>
      </c>
      <c r="L9" s="11">
        <f t="shared" si="1"/>
        <v>0</v>
      </c>
      <c r="M9" s="12"/>
      <c r="N9" s="12"/>
      <c r="O9" s="12"/>
      <c r="P9" s="12"/>
      <c r="Q9" s="12"/>
      <c r="R9" s="12"/>
      <c r="S9" s="12"/>
      <c r="T9" s="12"/>
      <c r="U9" s="12"/>
      <c r="V9" s="12"/>
      <c r="W9" s="12"/>
      <c r="X9" s="12"/>
      <c r="Y9" s="12"/>
    </row>
    <row r="10" spans="1:25" ht="36" customHeight="1">
      <c r="A10" s="13">
        <v>6</v>
      </c>
      <c r="B10" s="14">
        <v>1</v>
      </c>
      <c r="C10" s="14" t="s">
        <v>62</v>
      </c>
      <c r="D10" s="14"/>
      <c r="E10" s="51" t="s">
        <v>63</v>
      </c>
      <c r="F10" s="14">
        <v>180</v>
      </c>
      <c r="G10" s="14"/>
      <c r="H10" s="16"/>
      <c r="I10" s="29"/>
      <c r="J10" s="30"/>
      <c r="K10" s="31">
        <f t="shared" si="0"/>
        <v>0</v>
      </c>
      <c r="L10" s="11">
        <f t="shared" si="1"/>
        <v>0</v>
      </c>
      <c r="M10" s="12"/>
      <c r="N10" s="12"/>
      <c r="O10" s="12"/>
      <c r="P10" s="12"/>
      <c r="Q10" s="12"/>
      <c r="R10" s="12"/>
      <c r="S10" s="12"/>
      <c r="T10" s="12"/>
      <c r="U10" s="12"/>
      <c r="V10" s="12"/>
      <c r="W10" s="12"/>
      <c r="X10" s="12"/>
      <c r="Y10" s="12"/>
    </row>
    <row r="11" spans="1:25" ht="36" customHeight="1">
      <c r="A11" s="13">
        <v>7</v>
      </c>
      <c r="B11" s="14">
        <v>1</v>
      </c>
      <c r="C11" s="14" t="s">
        <v>62</v>
      </c>
      <c r="D11" s="14"/>
      <c r="E11" s="51" t="s">
        <v>65</v>
      </c>
      <c r="F11" s="14">
        <v>36</v>
      </c>
      <c r="G11" s="14"/>
      <c r="H11" s="16"/>
      <c r="I11" s="29"/>
      <c r="J11" s="30"/>
      <c r="K11" s="31">
        <f t="shared" si="0"/>
        <v>0</v>
      </c>
      <c r="L11" s="11">
        <f t="shared" si="1"/>
        <v>0</v>
      </c>
      <c r="M11" s="12"/>
      <c r="N11" s="12"/>
      <c r="O11" s="12"/>
      <c r="P11" s="12"/>
      <c r="Q11" s="12"/>
      <c r="R11" s="12"/>
      <c r="S11" s="12"/>
      <c r="T11" s="12"/>
      <c r="U11" s="12"/>
      <c r="V11" s="12"/>
      <c r="W11" s="12"/>
      <c r="X11" s="12"/>
      <c r="Y11" s="12"/>
    </row>
    <row r="12" spans="1:25" ht="36" customHeight="1">
      <c r="A12" s="13">
        <v>8</v>
      </c>
      <c r="B12" s="14">
        <v>2</v>
      </c>
      <c r="C12" s="14" t="s">
        <v>62</v>
      </c>
      <c r="D12" s="14"/>
      <c r="E12" s="51" t="s">
        <v>64</v>
      </c>
      <c r="F12" s="14">
        <v>264</v>
      </c>
      <c r="G12" s="14"/>
      <c r="H12" s="16"/>
      <c r="I12" s="29"/>
      <c r="J12" s="30"/>
      <c r="K12" s="31">
        <f t="shared" si="0"/>
        <v>0</v>
      </c>
      <c r="L12" s="11">
        <f t="shared" si="1"/>
        <v>0</v>
      </c>
      <c r="M12" s="12"/>
      <c r="N12" s="12"/>
      <c r="O12" s="12"/>
      <c r="P12" s="12"/>
      <c r="Q12" s="12"/>
      <c r="R12" s="12"/>
      <c r="S12" s="12"/>
      <c r="T12" s="12"/>
      <c r="U12" s="12"/>
      <c r="V12" s="12"/>
      <c r="W12" s="12"/>
      <c r="X12" s="12"/>
      <c r="Y12" s="12"/>
    </row>
    <row r="13" spans="1:25" ht="36" customHeight="1">
      <c r="A13" s="13">
        <v>9</v>
      </c>
      <c r="B13" s="14">
        <v>2</v>
      </c>
      <c r="C13" s="14" t="s">
        <v>62</v>
      </c>
      <c r="D13" s="14"/>
      <c r="E13" s="51" t="s">
        <v>63</v>
      </c>
      <c r="F13" s="14">
        <v>324</v>
      </c>
      <c r="G13" s="14"/>
      <c r="H13" s="16"/>
      <c r="I13" s="29"/>
      <c r="J13" s="30"/>
      <c r="K13" s="31">
        <f t="shared" si="0"/>
        <v>0</v>
      </c>
      <c r="L13" s="11">
        <f t="shared" si="1"/>
        <v>0</v>
      </c>
      <c r="M13" s="12"/>
      <c r="N13" s="12"/>
      <c r="O13" s="12"/>
      <c r="P13" s="12"/>
      <c r="Q13" s="12"/>
      <c r="R13" s="12"/>
      <c r="S13" s="12"/>
      <c r="T13" s="12"/>
      <c r="U13" s="12"/>
      <c r="V13" s="12"/>
      <c r="W13" s="12"/>
      <c r="X13" s="12"/>
      <c r="Y13" s="12"/>
    </row>
    <row r="14" spans="1:25" ht="36" customHeight="1">
      <c r="A14" s="13">
        <v>10</v>
      </c>
      <c r="B14" s="14">
        <v>2</v>
      </c>
      <c r="C14" s="14" t="s">
        <v>62</v>
      </c>
      <c r="D14" s="14"/>
      <c r="E14" s="14" t="s">
        <v>65</v>
      </c>
      <c r="F14" s="14">
        <v>72</v>
      </c>
      <c r="G14" s="14"/>
      <c r="H14" s="16"/>
      <c r="I14" s="29"/>
      <c r="J14" s="30"/>
      <c r="K14" s="31">
        <f t="shared" si="0"/>
        <v>0</v>
      </c>
      <c r="L14" s="11">
        <f t="shared" si="1"/>
        <v>0</v>
      </c>
      <c r="M14" s="12"/>
      <c r="N14" s="12"/>
      <c r="O14" s="12"/>
      <c r="P14" s="12"/>
      <c r="Q14" s="12"/>
      <c r="R14" s="12"/>
      <c r="S14" s="12"/>
      <c r="T14" s="12"/>
      <c r="U14" s="12"/>
      <c r="V14" s="12"/>
      <c r="W14" s="12"/>
      <c r="X14" s="12"/>
      <c r="Y14" s="12"/>
    </row>
    <row r="15" spans="1:25" ht="36" customHeight="1">
      <c r="A15" s="13">
        <v>11</v>
      </c>
      <c r="B15" s="14">
        <v>2</v>
      </c>
      <c r="C15" s="14" t="s">
        <v>62</v>
      </c>
      <c r="D15" s="14"/>
      <c r="E15" s="51" t="s">
        <v>66</v>
      </c>
      <c r="F15" s="14">
        <v>432</v>
      </c>
      <c r="G15" s="14"/>
      <c r="H15" s="16"/>
      <c r="I15" s="29"/>
      <c r="J15" s="30"/>
      <c r="K15" s="31">
        <f t="shared" si="0"/>
        <v>0</v>
      </c>
      <c r="L15" s="11">
        <f t="shared" si="1"/>
        <v>0</v>
      </c>
      <c r="M15" s="12"/>
      <c r="N15" s="12"/>
      <c r="O15" s="12"/>
      <c r="P15" s="12"/>
      <c r="Q15" s="12"/>
      <c r="R15" s="12"/>
      <c r="S15" s="12"/>
      <c r="T15" s="12"/>
      <c r="U15" s="12"/>
      <c r="V15" s="12"/>
      <c r="W15" s="12"/>
      <c r="X15" s="12"/>
      <c r="Y15" s="12"/>
    </row>
    <row r="16" spans="1:26" ht="54" customHeight="1">
      <c r="A16" s="13">
        <v>12</v>
      </c>
      <c r="B16" s="123" t="s">
        <v>67</v>
      </c>
      <c r="C16" s="124"/>
      <c r="D16" s="124"/>
      <c r="E16" s="125"/>
      <c r="F16" s="14">
        <v>12</v>
      </c>
      <c r="G16" s="14"/>
      <c r="H16" s="16"/>
      <c r="I16" s="29"/>
      <c r="J16" s="30"/>
      <c r="K16" s="31">
        <f t="shared" si="0"/>
        <v>0</v>
      </c>
      <c r="L16" s="11">
        <f t="shared" si="1"/>
        <v>0</v>
      </c>
      <c r="M16" s="12"/>
      <c r="N16" s="12"/>
      <c r="O16" s="12"/>
      <c r="P16" s="12"/>
      <c r="Q16" s="12"/>
      <c r="R16" s="12"/>
      <c r="S16" s="12"/>
      <c r="T16" s="12"/>
      <c r="U16" s="12"/>
      <c r="V16" s="12"/>
      <c r="W16" s="12"/>
      <c r="X16" s="12"/>
      <c r="Y16" s="12"/>
      <c r="Z16" s="1"/>
    </row>
    <row r="17" spans="1:26" ht="49.5" customHeight="1">
      <c r="A17" s="13">
        <v>13</v>
      </c>
      <c r="B17" s="123" t="s">
        <v>68</v>
      </c>
      <c r="C17" s="124"/>
      <c r="D17" s="124"/>
      <c r="E17" s="125"/>
      <c r="F17" s="14">
        <v>12</v>
      </c>
      <c r="G17" s="14"/>
      <c r="H17" s="16"/>
      <c r="I17" s="29"/>
      <c r="J17" s="30"/>
      <c r="K17" s="31">
        <f t="shared" si="0"/>
        <v>0</v>
      </c>
      <c r="L17" s="11">
        <f t="shared" si="1"/>
        <v>0</v>
      </c>
      <c r="M17" s="12"/>
      <c r="N17" s="12"/>
      <c r="O17" s="12"/>
      <c r="P17" s="12"/>
      <c r="Q17" s="12"/>
      <c r="R17" s="12"/>
      <c r="S17" s="12"/>
      <c r="T17" s="12"/>
      <c r="U17" s="12"/>
      <c r="V17" s="12"/>
      <c r="W17" s="12"/>
      <c r="X17" s="12"/>
      <c r="Y17" s="12"/>
      <c r="Z17" s="1"/>
    </row>
    <row r="18" spans="1:15" ht="36" customHeight="1">
      <c r="A18" s="13">
        <v>14</v>
      </c>
      <c r="B18" s="14" t="s">
        <v>25</v>
      </c>
      <c r="C18" s="14" t="s">
        <v>69</v>
      </c>
      <c r="D18" s="14" t="s">
        <v>28</v>
      </c>
      <c r="E18" s="51" t="s">
        <v>70</v>
      </c>
      <c r="F18" s="14">
        <v>576</v>
      </c>
      <c r="G18" s="14"/>
      <c r="H18" s="16"/>
      <c r="I18" s="29"/>
      <c r="J18" s="30"/>
      <c r="K18" s="31">
        <f t="shared" si="0"/>
        <v>0</v>
      </c>
      <c r="L18" s="11">
        <f t="shared" si="1"/>
        <v>0</v>
      </c>
      <c r="M18" s="12"/>
      <c r="N18" s="12"/>
      <c r="O18" s="12"/>
    </row>
    <row r="19" spans="1:15" ht="36" customHeight="1">
      <c r="A19" s="13">
        <v>15</v>
      </c>
      <c r="B19" s="14" t="s">
        <v>20</v>
      </c>
      <c r="C19" s="14" t="s">
        <v>71</v>
      </c>
      <c r="D19" s="14" t="s">
        <v>17</v>
      </c>
      <c r="E19" s="51" t="s">
        <v>70</v>
      </c>
      <c r="F19" s="14">
        <v>252</v>
      </c>
      <c r="G19" s="14"/>
      <c r="H19" s="16"/>
      <c r="I19" s="29"/>
      <c r="J19" s="30"/>
      <c r="K19" s="31">
        <f t="shared" si="0"/>
        <v>0</v>
      </c>
      <c r="L19" s="11">
        <f t="shared" si="1"/>
        <v>0</v>
      </c>
      <c r="M19" s="12"/>
      <c r="N19" s="12"/>
      <c r="O19" s="12"/>
    </row>
    <row r="20" spans="1:15" ht="36" customHeight="1">
      <c r="A20" s="13">
        <v>16</v>
      </c>
      <c r="B20" s="14" t="s">
        <v>15</v>
      </c>
      <c r="C20" s="14" t="s">
        <v>72</v>
      </c>
      <c r="D20" s="14" t="s">
        <v>39</v>
      </c>
      <c r="E20" s="51" t="s">
        <v>70</v>
      </c>
      <c r="F20" s="14">
        <v>180</v>
      </c>
      <c r="G20" s="14"/>
      <c r="H20" s="16"/>
      <c r="I20" s="29"/>
      <c r="J20" s="30"/>
      <c r="K20" s="31">
        <f t="shared" si="0"/>
        <v>0</v>
      </c>
      <c r="L20" s="11">
        <f t="shared" si="1"/>
        <v>0</v>
      </c>
      <c r="M20" s="12"/>
      <c r="N20" s="12"/>
      <c r="O20" s="12"/>
    </row>
    <row r="21" spans="1:15" ht="36" customHeight="1">
      <c r="A21" s="13">
        <v>17</v>
      </c>
      <c r="B21" s="14" t="s">
        <v>20</v>
      </c>
      <c r="C21" s="14" t="s">
        <v>72</v>
      </c>
      <c r="D21" s="14" t="s">
        <v>39</v>
      </c>
      <c r="E21" s="51" t="s">
        <v>70</v>
      </c>
      <c r="F21" s="14">
        <v>468</v>
      </c>
      <c r="G21" s="14"/>
      <c r="H21" s="16"/>
      <c r="I21" s="29"/>
      <c r="J21" s="30"/>
      <c r="K21" s="31">
        <f t="shared" si="0"/>
        <v>0</v>
      </c>
      <c r="L21" s="11">
        <f t="shared" si="1"/>
        <v>0</v>
      </c>
      <c r="M21" s="12"/>
      <c r="N21" s="12"/>
      <c r="O21" s="12"/>
    </row>
    <row r="22" spans="1:15" ht="36" customHeight="1">
      <c r="A22" s="13">
        <v>18</v>
      </c>
      <c r="B22" s="14" t="s">
        <v>25</v>
      </c>
      <c r="C22" s="14" t="s">
        <v>72</v>
      </c>
      <c r="D22" s="14" t="s">
        <v>39</v>
      </c>
      <c r="E22" s="51" t="s">
        <v>70</v>
      </c>
      <c r="F22" s="14">
        <v>1188</v>
      </c>
      <c r="G22" s="14"/>
      <c r="H22" s="16"/>
      <c r="I22" s="29"/>
      <c r="J22" s="30"/>
      <c r="K22" s="31">
        <f t="shared" si="0"/>
        <v>0</v>
      </c>
      <c r="L22" s="11">
        <f t="shared" si="1"/>
        <v>0</v>
      </c>
      <c r="M22" s="12"/>
      <c r="N22" s="12"/>
      <c r="O22" s="12"/>
    </row>
    <row r="23" spans="1:15" ht="36" customHeight="1">
      <c r="A23" s="13">
        <v>19</v>
      </c>
      <c r="B23" s="14" t="s">
        <v>25</v>
      </c>
      <c r="C23" s="14" t="s">
        <v>73</v>
      </c>
      <c r="D23" s="14" t="s">
        <v>39</v>
      </c>
      <c r="E23" s="51" t="s">
        <v>70</v>
      </c>
      <c r="F23" s="14">
        <v>216</v>
      </c>
      <c r="G23" s="14"/>
      <c r="H23" s="16"/>
      <c r="I23" s="29"/>
      <c r="J23" s="30"/>
      <c r="K23" s="31">
        <f t="shared" si="0"/>
        <v>0</v>
      </c>
      <c r="L23" s="11">
        <f t="shared" si="1"/>
        <v>0</v>
      </c>
      <c r="M23" s="12"/>
      <c r="N23" s="12"/>
      <c r="O23" s="12"/>
    </row>
    <row r="24" spans="1:15" ht="42" customHeight="1">
      <c r="A24" s="13">
        <v>20</v>
      </c>
      <c r="B24" s="14" t="s">
        <v>25</v>
      </c>
      <c r="C24" s="14" t="s">
        <v>74</v>
      </c>
      <c r="D24" s="16" t="s">
        <v>46</v>
      </c>
      <c r="E24" s="51" t="s">
        <v>70</v>
      </c>
      <c r="F24" s="14">
        <v>144</v>
      </c>
      <c r="G24" s="14"/>
      <c r="H24" s="16"/>
      <c r="I24" s="29"/>
      <c r="J24" s="30"/>
      <c r="K24" s="31">
        <f t="shared" si="0"/>
        <v>0</v>
      </c>
      <c r="L24" s="11">
        <f t="shared" si="1"/>
        <v>0</v>
      </c>
      <c r="M24" s="12"/>
      <c r="N24" s="12"/>
      <c r="O24" s="12"/>
    </row>
    <row r="25" spans="1:26" ht="55.5" customHeight="1">
      <c r="A25" s="13">
        <v>21</v>
      </c>
      <c r="B25" s="14" t="s">
        <v>25</v>
      </c>
      <c r="C25" s="14" t="s">
        <v>74</v>
      </c>
      <c r="D25" s="16" t="s">
        <v>75</v>
      </c>
      <c r="E25" s="51" t="s">
        <v>70</v>
      </c>
      <c r="F25" s="14">
        <v>144</v>
      </c>
      <c r="G25" s="14"/>
      <c r="H25" s="16"/>
      <c r="I25" s="29"/>
      <c r="J25" s="30"/>
      <c r="K25" s="31">
        <f t="shared" si="0"/>
        <v>0</v>
      </c>
      <c r="L25" s="11">
        <f t="shared" si="1"/>
        <v>0</v>
      </c>
      <c r="M25" s="12"/>
      <c r="N25" s="12"/>
      <c r="O25" s="12"/>
      <c r="P25" s="1"/>
      <c r="Q25" s="1"/>
      <c r="R25" s="1"/>
      <c r="S25" s="1"/>
      <c r="T25" s="1"/>
      <c r="U25" s="1"/>
      <c r="V25" s="1"/>
      <c r="W25" s="1"/>
      <c r="X25" s="1"/>
      <c r="Y25" s="1"/>
      <c r="Z25" s="1"/>
    </row>
    <row r="26" spans="1:26" ht="55.5" customHeight="1">
      <c r="A26" s="13">
        <v>22</v>
      </c>
      <c r="B26" s="14" t="s">
        <v>25</v>
      </c>
      <c r="C26" s="14" t="s">
        <v>45</v>
      </c>
      <c r="D26" s="16" t="s">
        <v>46</v>
      </c>
      <c r="E26" s="51" t="s">
        <v>70</v>
      </c>
      <c r="F26" s="14">
        <v>144</v>
      </c>
      <c r="G26" s="14"/>
      <c r="H26" s="16"/>
      <c r="I26" s="15"/>
      <c r="J26" s="26"/>
      <c r="K26" s="9">
        <f t="shared" si="0"/>
        <v>0</v>
      </c>
      <c r="L26" s="11">
        <f t="shared" si="1"/>
        <v>0</v>
      </c>
      <c r="M26" s="12"/>
      <c r="N26" s="12"/>
      <c r="O26" s="12"/>
      <c r="P26" s="1"/>
      <c r="Q26" s="1"/>
      <c r="R26" s="1"/>
      <c r="S26" s="1"/>
      <c r="T26" s="1"/>
      <c r="U26" s="1"/>
      <c r="V26" s="1"/>
      <c r="W26" s="1"/>
      <c r="X26" s="1"/>
      <c r="Y26" s="1"/>
      <c r="Z26" s="1"/>
    </row>
    <row r="27" spans="1:15" ht="36" customHeight="1">
      <c r="A27" s="13">
        <v>23</v>
      </c>
      <c r="B27" s="14">
        <v>0</v>
      </c>
      <c r="C27" s="14" t="s">
        <v>72</v>
      </c>
      <c r="D27" s="14" t="s">
        <v>39</v>
      </c>
      <c r="E27" s="51" t="s">
        <v>70</v>
      </c>
      <c r="F27" s="14">
        <v>576</v>
      </c>
      <c r="G27" s="14"/>
      <c r="H27" s="16"/>
      <c r="I27" s="29"/>
      <c r="J27" s="30"/>
      <c r="K27" s="31">
        <f t="shared" si="0"/>
        <v>0</v>
      </c>
      <c r="L27" s="11">
        <f t="shared" si="1"/>
        <v>0</v>
      </c>
      <c r="M27" s="12"/>
      <c r="N27" s="12"/>
      <c r="O27" s="12"/>
    </row>
    <row r="28" spans="1:15" ht="36" customHeight="1">
      <c r="A28" s="13">
        <v>24</v>
      </c>
      <c r="B28" s="14">
        <v>1</v>
      </c>
      <c r="C28" s="14" t="s">
        <v>72</v>
      </c>
      <c r="D28" s="14" t="s">
        <v>39</v>
      </c>
      <c r="E28" s="14" t="s">
        <v>70</v>
      </c>
      <c r="F28" s="14">
        <v>180</v>
      </c>
      <c r="G28" s="14"/>
      <c r="H28" s="16"/>
      <c r="I28" s="29"/>
      <c r="J28" s="30"/>
      <c r="K28" s="31">
        <f t="shared" si="0"/>
        <v>0</v>
      </c>
      <c r="L28" s="11">
        <f t="shared" si="1"/>
        <v>0</v>
      </c>
      <c r="M28" s="12"/>
      <c r="N28" s="12"/>
      <c r="O28" s="12"/>
    </row>
    <row r="29" spans="1:15" ht="36" customHeight="1">
      <c r="A29" s="13">
        <v>25</v>
      </c>
      <c r="B29" s="14">
        <v>2</v>
      </c>
      <c r="C29" s="14" t="s">
        <v>72</v>
      </c>
      <c r="D29" s="14" t="s">
        <v>39</v>
      </c>
      <c r="E29" s="14" t="s">
        <v>70</v>
      </c>
      <c r="F29" s="14">
        <v>36</v>
      </c>
      <c r="G29" s="14"/>
      <c r="H29" s="16"/>
      <c r="I29" s="29"/>
      <c r="J29" s="30"/>
      <c r="K29" s="31">
        <f t="shared" si="0"/>
        <v>0</v>
      </c>
      <c r="L29" s="11">
        <f t="shared" si="1"/>
        <v>0</v>
      </c>
      <c r="M29" s="12"/>
      <c r="N29" s="12"/>
      <c r="O29" s="12"/>
    </row>
    <row r="30" spans="1:15" ht="36" customHeight="1">
      <c r="A30" s="13">
        <v>26</v>
      </c>
      <c r="B30" s="14">
        <v>0</v>
      </c>
      <c r="C30" s="14" t="s">
        <v>42</v>
      </c>
      <c r="D30" s="14" t="s">
        <v>39</v>
      </c>
      <c r="E30" s="14" t="s">
        <v>70</v>
      </c>
      <c r="F30" s="14">
        <v>972</v>
      </c>
      <c r="G30" s="14"/>
      <c r="H30" s="16"/>
      <c r="I30" s="29"/>
      <c r="J30" s="30"/>
      <c r="K30" s="31">
        <f t="shared" si="0"/>
        <v>0</v>
      </c>
      <c r="L30" s="11">
        <f t="shared" si="1"/>
        <v>0</v>
      </c>
      <c r="M30" s="12"/>
      <c r="N30" s="12"/>
      <c r="O30" s="12"/>
    </row>
    <row r="31" spans="1:15" ht="36" customHeight="1">
      <c r="A31" s="13">
        <v>27</v>
      </c>
      <c r="B31" s="14">
        <v>2</v>
      </c>
      <c r="C31" s="14" t="s">
        <v>42</v>
      </c>
      <c r="D31" s="14" t="s">
        <v>39</v>
      </c>
      <c r="E31" s="14" t="s">
        <v>70</v>
      </c>
      <c r="F31" s="14">
        <v>504</v>
      </c>
      <c r="G31" s="14"/>
      <c r="H31" s="16"/>
      <c r="I31" s="29"/>
      <c r="J31" s="30"/>
      <c r="K31" s="31">
        <f t="shared" si="0"/>
        <v>0</v>
      </c>
      <c r="L31" s="11">
        <f t="shared" si="1"/>
        <v>0</v>
      </c>
      <c r="M31" s="12"/>
      <c r="N31" s="12"/>
      <c r="O31" s="12"/>
    </row>
    <row r="32" spans="1:15" ht="56.25" customHeight="1">
      <c r="A32" s="13">
        <v>28</v>
      </c>
      <c r="B32" s="14">
        <v>1</v>
      </c>
      <c r="C32" s="14" t="s">
        <v>76</v>
      </c>
      <c r="D32" s="16" t="s">
        <v>43</v>
      </c>
      <c r="E32" s="14" t="s">
        <v>29</v>
      </c>
      <c r="F32" s="14">
        <v>324</v>
      </c>
      <c r="G32" s="14"/>
      <c r="H32" s="16"/>
      <c r="I32" s="29"/>
      <c r="J32" s="30"/>
      <c r="K32" s="31">
        <f t="shared" si="0"/>
        <v>0</v>
      </c>
      <c r="L32" s="11">
        <f t="shared" si="1"/>
        <v>0</v>
      </c>
      <c r="M32" s="12"/>
      <c r="N32" s="12"/>
      <c r="O32" s="12"/>
    </row>
    <row r="33" spans="1:15" ht="56.25" customHeight="1">
      <c r="A33" s="13">
        <v>29</v>
      </c>
      <c r="B33" s="14">
        <v>1</v>
      </c>
      <c r="C33" s="14" t="s">
        <v>77</v>
      </c>
      <c r="D33" s="16" t="s">
        <v>43</v>
      </c>
      <c r="E33" s="14" t="s">
        <v>29</v>
      </c>
      <c r="F33" s="14">
        <v>396</v>
      </c>
      <c r="G33" s="14"/>
      <c r="H33" s="16"/>
      <c r="I33" s="29"/>
      <c r="J33" s="30"/>
      <c r="K33" s="31">
        <f t="shared" si="0"/>
        <v>0</v>
      </c>
      <c r="L33" s="11">
        <f t="shared" si="1"/>
        <v>0</v>
      </c>
      <c r="M33" s="12"/>
      <c r="N33" s="12"/>
      <c r="O33" s="12"/>
    </row>
    <row r="34" spans="1:15" ht="42.75" customHeight="1">
      <c r="A34" s="13">
        <v>30</v>
      </c>
      <c r="B34" s="14">
        <v>1</v>
      </c>
      <c r="C34" s="14" t="s">
        <v>74</v>
      </c>
      <c r="D34" s="14" t="s">
        <v>39</v>
      </c>
      <c r="E34" s="14" t="s">
        <v>29</v>
      </c>
      <c r="F34" s="14">
        <v>36</v>
      </c>
      <c r="G34" s="14"/>
      <c r="H34" s="16"/>
      <c r="I34" s="29"/>
      <c r="J34" s="30"/>
      <c r="K34" s="31">
        <f t="shared" si="0"/>
        <v>0</v>
      </c>
      <c r="L34" s="11">
        <f t="shared" si="1"/>
        <v>0</v>
      </c>
      <c r="M34" s="12"/>
      <c r="N34" s="12"/>
      <c r="O34" s="12"/>
    </row>
    <row r="35" spans="1:15" ht="42.75" customHeight="1">
      <c r="A35" s="13">
        <v>31</v>
      </c>
      <c r="B35" s="14">
        <v>2</v>
      </c>
      <c r="C35" s="14" t="s">
        <v>45</v>
      </c>
      <c r="D35" s="14" t="s">
        <v>39</v>
      </c>
      <c r="E35" s="14" t="s">
        <v>29</v>
      </c>
      <c r="F35" s="14">
        <v>312</v>
      </c>
      <c r="G35" s="14"/>
      <c r="H35" s="16"/>
      <c r="I35" s="15"/>
      <c r="J35" s="26"/>
      <c r="K35" s="9">
        <f t="shared" si="0"/>
        <v>0</v>
      </c>
      <c r="L35" s="11">
        <f t="shared" si="1"/>
        <v>0</v>
      </c>
      <c r="M35" s="12"/>
      <c r="N35" s="12"/>
      <c r="O35" s="12"/>
    </row>
    <row r="36" spans="1:26" ht="42.75" customHeight="1">
      <c r="A36" s="13">
        <v>32</v>
      </c>
      <c r="B36" s="14">
        <v>1</v>
      </c>
      <c r="C36" s="14" t="s">
        <v>78</v>
      </c>
      <c r="D36" s="14" t="s">
        <v>39</v>
      </c>
      <c r="E36" s="14" t="s">
        <v>70</v>
      </c>
      <c r="F36" s="14">
        <v>24</v>
      </c>
      <c r="G36" s="14"/>
      <c r="H36" s="16"/>
      <c r="I36" s="29"/>
      <c r="J36" s="30"/>
      <c r="K36" s="31">
        <f t="shared" si="0"/>
        <v>0</v>
      </c>
      <c r="L36" s="11">
        <f t="shared" si="1"/>
        <v>0</v>
      </c>
      <c r="M36" s="12"/>
      <c r="N36" s="12"/>
      <c r="O36" s="12"/>
      <c r="P36" s="1"/>
      <c r="Q36" s="1"/>
      <c r="R36" s="1"/>
      <c r="S36" s="1"/>
      <c r="T36" s="1"/>
      <c r="U36" s="1"/>
      <c r="V36" s="1"/>
      <c r="W36" s="1"/>
      <c r="X36" s="1"/>
      <c r="Y36" s="1"/>
      <c r="Z36" s="1"/>
    </row>
    <row r="37" spans="1:26" ht="42.75" customHeight="1">
      <c r="A37" s="13">
        <v>33</v>
      </c>
      <c r="B37" s="14">
        <v>2</v>
      </c>
      <c r="C37" s="14" t="s">
        <v>78</v>
      </c>
      <c r="D37" s="14" t="s">
        <v>39</v>
      </c>
      <c r="E37" s="14" t="s">
        <v>79</v>
      </c>
      <c r="F37" s="14">
        <v>120</v>
      </c>
      <c r="G37" s="22"/>
      <c r="H37" s="16"/>
      <c r="I37" s="15"/>
      <c r="J37" s="26"/>
      <c r="K37" s="9">
        <f t="shared" si="0"/>
        <v>0</v>
      </c>
      <c r="L37" s="11">
        <f t="shared" si="1"/>
        <v>0</v>
      </c>
      <c r="M37" s="12"/>
      <c r="N37" s="12"/>
      <c r="O37" s="12"/>
      <c r="P37" s="1"/>
      <c r="Q37" s="1"/>
      <c r="R37" s="1"/>
      <c r="S37" s="1"/>
      <c r="T37" s="1"/>
      <c r="U37" s="1"/>
      <c r="V37" s="1"/>
      <c r="W37" s="1"/>
      <c r="X37" s="1"/>
      <c r="Y37" s="1"/>
      <c r="Z37" s="1"/>
    </row>
    <row r="38" spans="1:26" ht="42.75" customHeight="1">
      <c r="A38" s="13">
        <v>34</v>
      </c>
      <c r="B38" s="14">
        <v>2</v>
      </c>
      <c r="C38" s="14" t="s">
        <v>80</v>
      </c>
      <c r="D38" s="14" t="s">
        <v>39</v>
      </c>
      <c r="E38" s="14" t="s">
        <v>29</v>
      </c>
      <c r="F38" s="27">
        <v>240</v>
      </c>
      <c r="G38" s="14"/>
      <c r="H38" s="52"/>
      <c r="I38" s="29"/>
      <c r="J38" s="30"/>
      <c r="K38" s="31">
        <f t="shared" si="0"/>
        <v>0</v>
      </c>
      <c r="L38" s="11">
        <f t="shared" si="1"/>
        <v>0</v>
      </c>
      <c r="M38" s="12"/>
      <c r="N38" s="12"/>
      <c r="O38" s="12"/>
      <c r="P38" s="1"/>
      <c r="Q38" s="1"/>
      <c r="R38" s="1"/>
      <c r="S38" s="1"/>
      <c r="T38" s="1"/>
      <c r="U38" s="1"/>
      <c r="V38" s="1"/>
      <c r="W38" s="1"/>
      <c r="X38" s="1"/>
      <c r="Y38" s="1"/>
      <c r="Z38" s="1"/>
    </row>
    <row r="39" spans="1:26" ht="69" customHeight="1">
      <c r="A39" s="53">
        <v>35</v>
      </c>
      <c r="B39" s="54">
        <v>1</v>
      </c>
      <c r="C39" s="54" t="s">
        <v>81</v>
      </c>
      <c r="D39" s="55" t="s">
        <v>82</v>
      </c>
      <c r="E39" s="54" t="s">
        <v>83</v>
      </c>
      <c r="F39" s="54">
        <v>288</v>
      </c>
      <c r="G39" s="56"/>
      <c r="H39" s="57"/>
      <c r="I39" s="58"/>
      <c r="J39" s="59"/>
      <c r="K39" s="60">
        <f t="shared" si="0"/>
        <v>0</v>
      </c>
      <c r="L39" s="61">
        <f t="shared" si="1"/>
        <v>0</v>
      </c>
      <c r="M39" s="12"/>
      <c r="N39" s="12"/>
      <c r="O39" s="12"/>
      <c r="P39" s="1"/>
      <c r="Q39" s="1"/>
      <c r="R39" s="1"/>
      <c r="S39" s="1"/>
      <c r="T39" s="1"/>
      <c r="U39" s="1"/>
      <c r="V39" s="1"/>
      <c r="W39" s="1"/>
      <c r="X39" s="1"/>
      <c r="Y39" s="1"/>
      <c r="Z39" s="1"/>
    </row>
    <row r="40" spans="1:26" ht="12.75" customHeight="1">
      <c r="A40" s="126" t="s">
        <v>84</v>
      </c>
      <c r="B40" s="127"/>
      <c r="C40" s="127"/>
      <c r="D40" s="127"/>
      <c r="E40" s="127"/>
      <c r="F40" s="127"/>
      <c r="G40" s="127"/>
      <c r="H40" s="127"/>
      <c r="I40" s="127"/>
      <c r="J40" s="127"/>
      <c r="K40" s="127"/>
      <c r="L40" s="128"/>
      <c r="M40" s="1"/>
      <c r="N40" s="1"/>
      <c r="O40" s="1"/>
      <c r="P40" s="1"/>
      <c r="Q40" s="1"/>
      <c r="R40" s="1"/>
      <c r="S40" s="1"/>
      <c r="T40" s="1"/>
      <c r="U40" s="1"/>
      <c r="V40" s="1"/>
      <c r="W40" s="1"/>
      <c r="X40" s="1"/>
      <c r="Y40" s="1"/>
      <c r="Z40" s="1"/>
    </row>
    <row r="41" spans="1:26" ht="52.5" customHeight="1">
      <c r="A41" s="95"/>
      <c r="B41" s="96"/>
      <c r="C41" s="96"/>
      <c r="D41" s="96"/>
      <c r="E41" s="96"/>
      <c r="F41" s="96"/>
      <c r="G41" s="96"/>
      <c r="H41" s="96"/>
      <c r="I41" s="96"/>
      <c r="J41" s="96"/>
      <c r="K41" s="96"/>
      <c r="L41" s="97"/>
      <c r="M41" s="1"/>
      <c r="N41" s="1"/>
      <c r="O41" s="1"/>
      <c r="P41" s="1"/>
      <c r="Q41" s="1"/>
      <c r="R41" s="1"/>
      <c r="S41" s="1"/>
      <c r="T41" s="1"/>
      <c r="U41" s="1"/>
      <c r="V41" s="1"/>
      <c r="W41" s="1"/>
      <c r="X41" s="1"/>
      <c r="Y41" s="1"/>
      <c r="Z41" s="1"/>
    </row>
    <row r="42" spans="1:26" ht="21.75" customHeight="1">
      <c r="A42" s="13">
        <v>36</v>
      </c>
      <c r="B42" s="14" t="s">
        <v>25</v>
      </c>
      <c r="C42" s="14" t="s">
        <v>62</v>
      </c>
      <c r="D42" s="14"/>
      <c r="E42" s="14" t="s">
        <v>63</v>
      </c>
      <c r="F42" s="14">
        <v>72</v>
      </c>
      <c r="G42" s="14"/>
      <c r="H42" s="14"/>
      <c r="I42" s="15"/>
      <c r="J42" s="30"/>
      <c r="K42" s="9">
        <f aca="true" t="shared" si="2" ref="K42:K50">ROUND(F42*I42,2)</f>
        <v>0</v>
      </c>
      <c r="L42" s="11">
        <f aca="true" t="shared" si="3" ref="L42:L50">K42*1.08</f>
        <v>0</v>
      </c>
      <c r="M42" s="12"/>
      <c r="N42" s="12"/>
      <c r="O42" s="12"/>
      <c r="P42" s="12"/>
      <c r="Q42" s="12"/>
      <c r="R42" s="12"/>
      <c r="S42" s="12"/>
      <c r="T42" s="12"/>
      <c r="U42" s="12"/>
      <c r="V42" s="12"/>
      <c r="W42" s="12"/>
      <c r="X42" s="12"/>
      <c r="Y42" s="12"/>
      <c r="Z42" s="1"/>
    </row>
    <row r="43" spans="1:26" ht="21.75" customHeight="1">
      <c r="A43" s="13">
        <v>37</v>
      </c>
      <c r="B43" s="14">
        <v>0</v>
      </c>
      <c r="C43" s="14" t="s">
        <v>62</v>
      </c>
      <c r="D43" s="14"/>
      <c r="E43" s="14" t="s">
        <v>63</v>
      </c>
      <c r="F43" s="14">
        <v>72</v>
      </c>
      <c r="G43" s="14"/>
      <c r="H43" s="14"/>
      <c r="I43" s="15"/>
      <c r="J43" s="30"/>
      <c r="K43" s="9">
        <f t="shared" si="2"/>
        <v>0</v>
      </c>
      <c r="L43" s="11">
        <f t="shared" si="3"/>
        <v>0</v>
      </c>
      <c r="M43" s="12"/>
      <c r="N43" s="12"/>
      <c r="O43" s="12"/>
      <c r="P43" s="12"/>
      <c r="Q43" s="12"/>
      <c r="R43" s="12"/>
      <c r="S43" s="12"/>
      <c r="T43" s="12"/>
      <c r="U43" s="12"/>
      <c r="V43" s="12"/>
      <c r="W43" s="12"/>
      <c r="X43" s="12"/>
      <c r="Y43" s="12"/>
      <c r="Z43" s="1"/>
    </row>
    <row r="44" spans="1:26" ht="21.75" customHeight="1">
      <c r="A44" s="13">
        <v>38</v>
      </c>
      <c r="B44" s="14" t="s">
        <v>20</v>
      </c>
      <c r="C44" s="14" t="s">
        <v>41</v>
      </c>
      <c r="D44" s="14" t="s">
        <v>39</v>
      </c>
      <c r="E44" s="51" t="s">
        <v>70</v>
      </c>
      <c r="F44" s="14">
        <v>72</v>
      </c>
      <c r="G44" s="14"/>
      <c r="H44" s="16"/>
      <c r="I44" s="15"/>
      <c r="J44" s="30"/>
      <c r="K44" s="9">
        <f t="shared" si="2"/>
        <v>0</v>
      </c>
      <c r="L44" s="11">
        <f t="shared" si="3"/>
        <v>0</v>
      </c>
      <c r="M44" s="12"/>
      <c r="N44" s="12"/>
      <c r="O44" s="12"/>
      <c r="P44" s="12"/>
      <c r="Q44" s="12"/>
      <c r="R44" s="12"/>
      <c r="S44" s="12"/>
      <c r="T44" s="12"/>
      <c r="U44" s="12"/>
      <c r="V44" s="12"/>
      <c r="W44" s="12"/>
      <c r="X44" s="12"/>
      <c r="Y44" s="12"/>
      <c r="Z44" s="1"/>
    </row>
    <row r="45" spans="1:26" ht="21.75" customHeight="1">
      <c r="A45" s="13">
        <v>39</v>
      </c>
      <c r="B45" s="14" t="s">
        <v>25</v>
      </c>
      <c r="C45" s="14" t="s">
        <v>41</v>
      </c>
      <c r="D45" s="14" t="s">
        <v>39</v>
      </c>
      <c r="E45" s="51" t="s">
        <v>70</v>
      </c>
      <c r="F45" s="14">
        <v>72</v>
      </c>
      <c r="G45" s="14"/>
      <c r="H45" s="16"/>
      <c r="I45" s="15"/>
      <c r="J45" s="30"/>
      <c r="K45" s="9">
        <f t="shared" si="2"/>
        <v>0</v>
      </c>
      <c r="L45" s="11">
        <f t="shared" si="3"/>
        <v>0</v>
      </c>
      <c r="M45" s="12"/>
      <c r="N45" s="12"/>
      <c r="O45" s="12"/>
      <c r="P45" s="12"/>
      <c r="Q45" s="12"/>
      <c r="R45" s="12"/>
      <c r="S45" s="12"/>
      <c r="T45" s="12"/>
      <c r="U45" s="12"/>
      <c r="V45" s="12"/>
      <c r="W45" s="12"/>
      <c r="X45" s="12"/>
      <c r="Y45" s="12"/>
      <c r="Z45" s="1"/>
    </row>
    <row r="46" spans="1:26" ht="36" customHeight="1">
      <c r="A46" s="13">
        <v>40</v>
      </c>
      <c r="B46" s="14" t="s">
        <v>25</v>
      </c>
      <c r="C46" s="14" t="s">
        <v>42</v>
      </c>
      <c r="D46" s="14" t="s">
        <v>39</v>
      </c>
      <c r="E46" s="51" t="s">
        <v>70</v>
      </c>
      <c r="F46" s="14">
        <v>72</v>
      </c>
      <c r="G46" s="14"/>
      <c r="H46" s="16"/>
      <c r="I46" s="15"/>
      <c r="J46" s="30"/>
      <c r="K46" s="9">
        <f t="shared" si="2"/>
        <v>0</v>
      </c>
      <c r="L46" s="11">
        <f t="shared" si="3"/>
        <v>0</v>
      </c>
      <c r="M46" s="12"/>
      <c r="N46" s="12"/>
      <c r="O46" s="12"/>
      <c r="P46" s="12"/>
      <c r="Q46" s="12"/>
      <c r="R46" s="12"/>
      <c r="S46" s="12"/>
      <c r="T46" s="12"/>
      <c r="U46" s="12"/>
      <c r="V46" s="12"/>
      <c r="W46" s="12"/>
      <c r="X46" s="12"/>
      <c r="Y46" s="12"/>
      <c r="Z46" s="1"/>
    </row>
    <row r="47" spans="1:26" ht="36" customHeight="1">
      <c r="A47" s="13">
        <v>41</v>
      </c>
      <c r="B47" s="14">
        <v>0</v>
      </c>
      <c r="C47" s="14" t="s">
        <v>41</v>
      </c>
      <c r="D47" s="14" t="s">
        <v>39</v>
      </c>
      <c r="E47" s="51" t="s">
        <v>70</v>
      </c>
      <c r="F47" s="14">
        <v>72</v>
      </c>
      <c r="G47" s="14"/>
      <c r="H47" s="16"/>
      <c r="I47" s="15"/>
      <c r="J47" s="30"/>
      <c r="K47" s="9">
        <f t="shared" si="2"/>
        <v>0</v>
      </c>
      <c r="L47" s="11">
        <f t="shared" si="3"/>
        <v>0</v>
      </c>
      <c r="M47" s="12"/>
      <c r="N47" s="12"/>
      <c r="O47" s="12"/>
      <c r="P47" s="12"/>
      <c r="Q47" s="12"/>
      <c r="R47" s="12"/>
      <c r="S47" s="12"/>
      <c r="T47" s="12"/>
      <c r="U47" s="12"/>
      <c r="V47" s="12"/>
      <c r="W47" s="12"/>
      <c r="X47" s="12"/>
      <c r="Y47" s="12"/>
      <c r="Z47" s="1"/>
    </row>
    <row r="48" spans="1:26" ht="36" customHeight="1">
      <c r="A48" s="13">
        <v>42</v>
      </c>
      <c r="B48" s="14">
        <v>0</v>
      </c>
      <c r="C48" s="14" t="s">
        <v>42</v>
      </c>
      <c r="D48" s="14" t="s">
        <v>39</v>
      </c>
      <c r="E48" s="51" t="s">
        <v>70</v>
      </c>
      <c r="F48" s="14">
        <v>72</v>
      </c>
      <c r="G48" s="14"/>
      <c r="H48" s="16"/>
      <c r="I48" s="15"/>
      <c r="J48" s="30"/>
      <c r="K48" s="9">
        <f t="shared" si="2"/>
        <v>0</v>
      </c>
      <c r="L48" s="11">
        <f t="shared" si="3"/>
        <v>0</v>
      </c>
      <c r="M48" s="12"/>
      <c r="N48" s="12"/>
      <c r="O48" s="12"/>
      <c r="P48" s="12"/>
      <c r="Q48" s="12"/>
      <c r="R48" s="12"/>
      <c r="S48" s="12"/>
      <c r="T48" s="12"/>
      <c r="U48" s="12"/>
      <c r="V48" s="12"/>
      <c r="W48" s="12"/>
      <c r="X48" s="12"/>
      <c r="Y48" s="12"/>
      <c r="Z48" s="1"/>
    </row>
    <row r="49" spans="1:26" ht="36" customHeight="1">
      <c r="A49" s="13">
        <v>43</v>
      </c>
      <c r="B49" s="14">
        <v>1</v>
      </c>
      <c r="C49" s="14" t="s">
        <v>85</v>
      </c>
      <c r="D49" s="14" t="s">
        <v>43</v>
      </c>
      <c r="E49" s="51" t="s">
        <v>70</v>
      </c>
      <c r="F49" s="14">
        <v>72</v>
      </c>
      <c r="G49" s="14"/>
      <c r="H49" s="16"/>
      <c r="I49" s="15"/>
      <c r="J49" s="30"/>
      <c r="K49" s="9">
        <f t="shared" si="2"/>
        <v>0</v>
      </c>
      <c r="L49" s="11">
        <f t="shared" si="3"/>
        <v>0</v>
      </c>
      <c r="M49" s="12"/>
      <c r="N49" s="12"/>
      <c r="O49" s="12"/>
      <c r="P49" s="12"/>
      <c r="Q49" s="12"/>
      <c r="R49" s="12"/>
      <c r="S49" s="12"/>
      <c r="T49" s="12"/>
      <c r="U49" s="12"/>
      <c r="V49" s="12"/>
      <c r="W49" s="12"/>
      <c r="X49" s="12"/>
      <c r="Y49" s="12"/>
      <c r="Z49" s="1"/>
    </row>
    <row r="50" spans="1:26" ht="36" customHeight="1">
      <c r="A50" s="17">
        <v>44</v>
      </c>
      <c r="B50" s="18">
        <v>2</v>
      </c>
      <c r="C50" s="18" t="s">
        <v>85</v>
      </c>
      <c r="D50" s="18" t="s">
        <v>43</v>
      </c>
      <c r="E50" s="62" t="s">
        <v>70</v>
      </c>
      <c r="F50" s="18">
        <v>72</v>
      </c>
      <c r="G50" s="18"/>
      <c r="H50" s="24"/>
      <c r="I50" s="19"/>
      <c r="J50" s="30"/>
      <c r="K50" s="20">
        <f t="shared" si="2"/>
        <v>0</v>
      </c>
      <c r="L50" s="25">
        <f t="shared" si="3"/>
        <v>0</v>
      </c>
      <c r="M50" s="12"/>
      <c r="N50" s="12"/>
      <c r="O50" s="12"/>
      <c r="P50" s="12"/>
      <c r="Q50" s="12"/>
      <c r="R50" s="12"/>
      <c r="S50" s="12"/>
      <c r="T50" s="12"/>
      <c r="U50" s="12"/>
      <c r="V50" s="12"/>
      <c r="W50" s="12"/>
      <c r="X50" s="12"/>
      <c r="Y50" s="12"/>
      <c r="Z50" s="1"/>
    </row>
    <row r="51" spans="1:26" ht="80.25" customHeight="1">
      <c r="A51" s="113" t="s">
        <v>86</v>
      </c>
      <c r="B51" s="99"/>
      <c r="C51" s="99"/>
      <c r="D51" s="99"/>
      <c r="E51" s="99"/>
      <c r="F51" s="99"/>
      <c r="G51" s="99"/>
      <c r="H51" s="99"/>
      <c r="I51" s="99"/>
      <c r="J51" s="99"/>
      <c r="K51" s="99"/>
      <c r="L51" s="100"/>
      <c r="M51" s="12"/>
      <c r="N51" s="12"/>
      <c r="O51" s="12"/>
      <c r="P51" s="12"/>
      <c r="Q51" s="12"/>
      <c r="R51" s="12"/>
      <c r="S51" s="12"/>
      <c r="T51" s="12"/>
      <c r="U51" s="12"/>
      <c r="V51" s="12"/>
      <c r="W51" s="12"/>
      <c r="X51" s="12"/>
      <c r="Y51" s="12"/>
      <c r="Z51" s="1"/>
    </row>
    <row r="52" spans="1:15" ht="52.5" customHeight="1">
      <c r="A52" s="63">
        <v>45</v>
      </c>
      <c r="B52" s="8" t="s">
        <v>25</v>
      </c>
      <c r="C52" s="8" t="s">
        <v>40</v>
      </c>
      <c r="D52" s="36" t="s">
        <v>39</v>
      </c>
      <c r="E52" s="8" t="s">
        <v>83</v>
      </c>
      <c r="F52" s="8">
        <v>96</v>
      </c>
      <c r="G52" s="8"/>
      <c r="H52" s="8"/>
      <c r="I52" s="9"/>
      <c r="J52" s="10"/>
      <c r="K52" s="9">
        <f>ROUND(F52*I52,2)</f>
        <v>0</v>
      </c>
      <c r="L52" s="11">
        <f>K52*1.08</f>
        <v>0</v>
      </c>
      <c r="M52" s="12"/>
      <c r="N52" s="12"/>
      <c r="O52" s="12"/>
    </row>
    <row r="53" spans="1:15" ht="52.5" customHeight="1">
      <c r="A53" s="63">
        <v>46</v>
      </c>
      <c r="B53" s="8" t="s">
        <v>25</v>
      </c>
      <c r="C53" s="8" t="s">
        <v>41</v>
      </c>
      <c r="D53" s="36" t="s">
        <v>39</v>
      </c>
      <c r="E53" s="8" t="s">
        <v>87</v>
      </c>
      <c r="F53" s="8">
        <v>96</v>
      </c>
      <c r="G53" s="8"/>
      <c r="H53" s="8"/>
      <c r="I53" s="15"/>
      <c r="J53" s="10"/>
      <c r="K53" s="9">
        <f>ROUND(F53*I53,2)</f>
        <v>0</v>
      </c>
      <c r="L53" s="11">
        <f>K53*1.08</f>
        <v>0</v>
      </c>
      <c r="M53" s="12"/>
      <c r="N53" s="12"/>
      <c r="O53" s="12"/>
    </row>
    <row r="54" spans="1:15" ht="52.5" customHeight="1">
      <c r="A54" s="63">
        <v>47</v>
      </c>
      <c r="B54" s="8">
        <v>1</v>
      </c>
      <c r="C54" s="8" t="s">
        <v>45</v>
      </c>
      <c r="D54" s="36" t="s">
        <v>88</v>
      </c>
      <c r="E54" s="8" t="s">
        <v>29</v>
      </c>
      <c r="F54" s="8">
        <v>96</v>
      </c>
      <c r="G54" s="8"/>
      <c r="H54" s="8"/>
      <c r="I54" s="15"/>
      <c r="J54" s="10"/>
      <c r="K54" s="9">
        <f>ROUND(F54*I54,2)</f>
        <v>0</v>
      </c>
      <c r="L54" s="11">
        <f>K54*1.08</f>
        <v>0</v>
      </c>
      <c r="M54" s="12"/>
      <c r="N54" s="12"/>
      <c r="O54" s="12"/>
    </row>
    <row r="55" spans="1:15" ht="40.5" customHeight="1">
      <c r="A55" s="64">
        <v>48</v>
      </c>
      <c r="B55" s="22">
        <v>1</v>
      </c>
      <c r="C55" s="22" t="s">
        <v>45</v>
      </c>
      <c r="D55" s="23" t="s">
        <v>88</v>
      </c>
      <c r="E55" s="22" t="s">
        <v>89</v>
      </c>
      <c r="F55" s="22">
        <v>96</v>
      </c>
      <c r="G55" s="8"/>
      <c r="H55" s="22"/>
      <c r="I55" s="19"/>
      <c r="J55" s="10"/>
      <c r="K55" s="20">
        <f>ROUND(F55*I55,2)</f>
        <v>0</v>
      </c>
      <c r="L55" s="25">
        <f>K55*1.08</f>
        <v>0</v>
      </c>
      <c r="M55" s="12"/>
      <c r="N55" s="12"/>
      <c r="O55" s="12"/>
    </row>
    <row r="56" spans="1:15" ht="51" customHeight="1">
      <c r="A56" s="113" t="s">
        <v>90</v>
      </c>
      <c r="B56" s="99"/>
      <c r="C56" s="99"/>
      <c r="D56" s="99"/>
      <c r="E56" s="99"/>
      <c r="F56" s="99"/>
      <c r="G56" s="99"/>
      <c r="H56" s="99"/>
      <c r="I56" s="99"/>
      <c r="J56" s="99"/>
      <c r="K56" s="99"/>
      <c r="L56" s="100"/>
      <c r="M56" s="12"/>
      <c r="N56" s="12"/>
      <c r="O56" s="12"/>
    </row>
    <row r="57" spans="1:15" ht="48.75" customHeight="1">
      <c r="A57" s="65">
        <v>49</v>
      </c>
      <c r="B57" s="66" t="s">
        <v>20</v>
      </c>
      <c r="C57" s="47" t="s">
        <v>40</v>
      </c>
      <c r="D57" s="67" t="s">
        <v>39</v>
      </c>
      <c r="E57" s="67" t="s">
        <v>83</v>
      </c>
      <c r="F57" s="47">
        <v>144</v>
      </c>
      <c r="G57" s="47"/>
      <c r="H57" s="47"/>
      <c r="I57" s="48"/>
      <c r="J57" s="49"/>
      <c r="K57" s="48">
        <f aca="true" t="shared" si="4" ref="K57:K63">ROUND(F57*I57,2)</f>
        <v>0</v>
      </c>
      <c r="L57" s="50">
        <f aca="true" t="shared" si="5" ref="L57:L63">K57*1.08</f>
        <v>0</v>
      </c>
      <c r="M57" s="12"/>
      <c r="N57" s="12"/>
      <c r="O57" s="12"/>
    </row>
    <row r="58" spans="1:15" ht="48.75" customHeight="1">
      <c r="A58" s="68">
        <v>50</v>
      </c>
      <c r="B58" s="69" t="s">
        <v>20</v>
      </c>
      <c r="C58" s="14" t="s">
        <v>41</v>
      </c>
      <c r="D58" s="16" t="s">
        <v>39</v>
      </c>
      <c r="E58" s="14" t="s">
        <v>83</v>
      </c>
      <c r="F58" s="14">
        <v>144</v>
      </c>
      <c r="G58" s="14"/>
      <c r="H58" s="14"/>
      <c r="I58" s="15"/>
      <c r="J58" s="30"/>
      <c r="K58" s="15">
        <f t="shared" si="4"/>
        <v>0</v>
      </c>
      <c r="L58" s="70">
        <f t="shared" si="5"/>
        <v>0</v>
      </c>
      <c r="M58" s="12"/>
      <c r="N58" s="12"/>
      <c r="O58" s="12"/>
    </row>
    <row r="59" spans="1:15" ht="48.75" customHeight="1">
      <c r="A59" s="68">
        <v>51</v>
      </c>
      <c r="B59" s="69" t="s">
        <v>25</v>
      </c>
      <c r="C59" s="14" t="s">
        <v>40</v>
      </c>
      <c r="D59" s="16" t="s">
        <v>39</v>
      </c>
      <c r="E59" s="14" t="s">
        <v>83</v>
      </c>
      <c r="F59" s="14">
        <v>144</v>
      </c>
      <c r="G59" s="14"/>
      <c r="H59" s="14"/>
      <c r="I59" s="15"/>
      <c r="J59" s="30"/>
      <c r="K59" s="15">
        <f t="shared" si="4"/>
        <v>0</v>
      </c>
      <c r="L59" s="70">
        <f t="shared" si="5"/>
        <v>0</v>
      </c>
      <c r="M59" s="12"/>
      <c r="N59" s="12"/>
      <c r="O59" s="12"/>
    </row>
    <row r="60" spans="1:15" ht="48.75" customHeight="1">
      <c r="A60" s="68">
        <v>52</v>
      </c>
      <c r="B60" s="69" t="s">
        <v>25</v>
      </c>
      <c r="C60" s="14" t="s">
        <v>41</v>
      </c>
      <c r="D60" s="16" t="s">
        <v>39</v>
      </c>
      <c r="E60" s="14" t="s">
        <v>83</v>
      </c>
      <c r="F60" s="14">
        <v>144</v>
      </c>
      <c r="G60" s="14"/>
      <c r="H60" s="14"/>
      <c r="I60" s="15"/>
      <c r="J60" s="30"/>
      <c r="K60" s="15">
        <f t="shared" si="4"/>
        <v>0</v>
      </c>
      <c r="L60" s="70">
        <f t="shared" si="5"/>
        <v>0</v>
      </c>
      <c r="M60" s="12"/>
      <c r="N60" s="12"/>
      <c r="O60" s="12"/>
    </row>
    <row r="61" spans="1:15" ht="48.75" customHeight="1">
      <c r="A61" s="68">
        <v>53</v>
      </c>
      <c r="B61" s="69">
        <v>1</v>
      </c>
      <c r="C61" s="14" t="s">
        <v>77</v>
      </c>
      <c r="D61" s="16" t="s">
        <v>43</v>
      </c>
      <c r="E61" s="14" t="s">
        <v>89</v>
      </c>
      <c r="F61" s="14">
        <v>120</v>
      </c>
      <c r="G61" s="14"/>
      <c r="H61" s="14"/>
      <c r="I61" s="15"/>
      <c r="J61" s="30"/>
      <c r="K61" s="15">
        <f t="shared" si="4"/>
        <v>0</v>
      </c>
      <c r="L61" s="70">
        <f t="shared" si="5"/>
        <v>0</v>
      </c>
      <c r="M61" s="12"/>
      <c r="N61" s="12"/>
      <c r="O61" s="12"/>
    </row>
    <row r="62" spans="1:15" ht="48.75" customHeight="1">
      <c r="A62" s="68">
        <v>54</v>
      </c>
      <c r="B62" s="69">
        <v>1</v>
      </c>
      <c r="C62" s="14" t="s">
        <v>45</v>
      </c>
      <c r="D62" s="16" t="s">
        <v>39</v>
      </c>
      <c r="E62" s="14" t="s">
        <v>29</v>
      </c>
      <c r="F62" s="14">
        <v>144</v>
      </c>
      <c r="G62" s="14"/>
      <c r="H62" s="14"/>
      <c r="I62" s="15"/>
      <c r="J62" s="30"/>
      <c r="K62" s="15">
        <f t="shared" si="4"/>
        <v>0</v>
      </c>
      <c r="L62" s="70">
        <f t="shared" si="5"/>
        <v>0</v>
      </c>
      <c r="M62" s="12"/>
      <c r="N62" s="12"/>
      <c r="O62" s="12"/>
    </row>
    <row r="63" spans="1:15" ht="70.5" customHeight="1">
      <c r="A63" s="71">
        <v>55</v>
      </c>
      <c r="B63" s="54">
        <v>1</v>
      </c>
      <c r="C63" s="54" t="s">
        <v>45</v>
      </c>
      <c r="D63" s="55" t="s">
        <v>39</v>
      </c>
      <c r="E63" s="54" t="s">
        <v>89</v>
      </c>
      <c r="F63" s="54">
        <v>192</v>
      </c>
      <c r="G63" s="56"/>
      <c r="H63" s="54"/>
      <c r="I63" s="58"/>
      <c r="J63" s="59"/>
      <c r="K63" s="58">
        <f t="shared" si="4"/>
        <v>0</v>
      </c>
      <c r="L63" s="72">
        <f t="shared" si="5"/>
        <v>0</v>
      </c>
      <c r="M63" s="12"/>
      <c r="N63" s="12"/>
      <c r="O63" s="12"/>
    </row>
    <row r="64" spans="1:26" ht="62.25" customHeight="1">
      <c r="A64" s="114" t="s">
        <v>91</v>
      </c>
      <c r="B64" s="115"/>
      <c r="C64" s="115"/>
      <c r="D64" s="115"/>
      <c r="E64" s="115"/>
      <c r="F64" s="115"/>
      <c r="G64" s="115"/>
      <c r="H64" s="115"/>
      <c r="I64" s="115"/>
      <c r="J64" s="115"/>
      <c r="K64" s="115"/>
      <c r="L64" s="116"/>
      <c r="M64" s="1"/>
      <c r="N64" s="1"/>
      <c r="O64" s="1"/>
      <c r="P64" s="1"/>
      <c r="Q64" s="1"/>
      <c r="R64" s="1"/>
      <c r="S64" s="1"/>
      <c r="T64" s="1"/>
      <c r="U64" s="1"/>
      <c r="V64" s="1"/>
      <c r="W64" s="1"/>
      <c r="X64" s="1"/>
      <c r="Y64" s="1"/>
      <c r="Z64" s="1"/>
    </row>
    <row r="65" spans="1:26" ht="45" customHeight="1">
      <c r="A65" s="73">
        <v>56</v>
      </c>
      <c r="B65" s="117" t="s">
        <v>92</v>
      </c>
      <c r="C65" s="118"/>
      <c r="D65" s="118"/>
      <c r="E65" s="118"/>
      <c r="F65" s="47">
        <v>70</v>
      </c>
      <c r="G65" s="74"/>
      <c r="H65" s="75"/>
      <c r="I65" s="48"/>
      <c r="J65" s="76"/>
      <c r="K65" s="48">
        <f>ROUND(F65*I65,2)</f>
        <v>0</v>
      </c>
      <c r="L65" s="50">
        <f>K65*1.08</f>
        <v>0</v>
      </c>
      <c r="M65" s="44"/>
      <c r="N65" s="44"/>
      <c r="O65" s="44"/>
      <c r="P65" s="44"/>
      <c r="Q65" s="44"/>
      <c r="R65" s="44"/>
      <c r="S65" s="44"/>
      <c r="T65" s="44"/>
      <c r="U65" s="44"/>
      <c r="V65" s="44"/>
      <c r="W65" s="44"/>
      <c r="X65" s="44"/>
      <c r="Y65" s="44"/>
      <c r="Z65" s="1"/>
    </row>
    <row r="66" spans="1:26" ht="45" customHeight="1">
      <c r="A66" s="77">
        <v>57</v>
      </c>
      <c r="B66" s="119" t="s">
        <v>93</v>
      </c>
      <c r="C66" s="96"/>
      <c r="D66" s="96"/>
      <c r="E66" s="120"/>
      <c r="F66" s="78">
        <v>30</v>
      </c>
      <c r="G66" s="55"/>
      <c r="H66" s="54"/>
      <c r="I66" s="58"/>
      <c r="J66" s="79"/>
      <c r="K66" s="60">
        <f>ROUND(F66*I66,2)</f>
        <v>0</v>
      </c>
      <c r="L66" s="61">
        <f>K66*1.08</f>
        <v>0</v>
      </c>
      <c r="M66" s="44"/>
      <c r="N66" s="44"/>
      <c r="O66" s="44"/>
      <c r="P66" s="44"/>
      <c r="Q66" s="44"/>
      <c r="R66" s="44"/>
      <c r="S66" s="44"/>
      <c r="T66" s="44"/>
      <c r="U66" s="44"/>
      <c r="V66" s="44"/>
      <c r="W66" s="44"/>
      <c r="X66" s="44"/>
      <c r="Y66" s="44"/>
      <c r="Z66" s="1"/>
    </row>
    <row r="67" spans="1:26" ht="70.5" customHeight="1">
      <c r="A67" s="114" t="s">
        <v>94</v>
      </c>
      <c r="B67" s="115"/>
      <c r="C67" s="115"/>
      <c r="D67" s="115"/>
      <c r="E67" s="115"/>
      <c r="F67" s="115"/>
      <c r="G67" s="115"/>
      <c r="H67" s="115"/>
      <c r="I67" s="115"/>
      <c r="J67" s="115"/>
      <c r="K67" s="115"/>
      <c r="L67" s="116"/>
      <c r="M67" s="12"/>
      <c r="N67" s="12"/>
      <c r="O67" s="12"/>
      <c r="P67" s="1"/>
      <c r="Q67" s="1"/>
      <c r="R67" s="1"/>
      <c r="S67" s="1"/>
      <c r="T67" s="1"/>
      <c r="U67" s="1"/>
      <c r="V67" s="1"/>
      <c r="W67" s="1"/>
      <c r="X67" s="1"/>
      <c r="Y67" s="1"/>
      <c r="Z67" s="1"/>
    </row>
    <row r="68" spans="1:26" ht="70.5" customHeight="1">
      <c r="A68" s="46">
        <v>58</v>
      </c>
      <c r="B68" s="47" t="s">
        <v>25</v>
      </c>
      <c r="C68" s="47" t="s">
        <v>95</v>
      </c>
      <c r="D68" s="47" t="s">
        <v>17</v>
      </c>
      <c r="E68" s="47" t="s">
        <v>70</v>
      </c>
      <c r="F68" s="47">
        <v>36</v>
      </c>
      <c r="G68" s="67"/>
      <c r="H68" s="47"/>
      <c r="I68" s="48"/>
      <c r="J68" s="76"/>
      <c r="K68" s="48">
        <f aca="true" t="shared" si="6" ref="K68:K77">ROUND(F68*I68,2)</f>
        <v>0</v>
      </c>
      <c r="L68" s="50">
        <f aca="true" t="shared" si="7" ref="L68:L77">K68*1.08</f>
        <v>0</v>
      </c>
      <c r="M68" s="12"/>
      <c r="N68" s="12"/>
      <c r="O68" s="12"/>
      <c r="P68" s="1"/>
      <c r="Q68" s="1"/>
      <c r="R68" s="1"/>
      <c r="S68" s="1"/>
      <c r="T68" s="1"/>
      <c r="U68" s="1"/>
      <c r="V68" s="1"/>
      <c r="W68" s="1"/>
      <c r="X68" s="1"/>
      <c r="Y68" s="1"/>
      <c r="Z68" s="1"/>
    </row>
    <row r="69" spans="1:26" ht="70.5" customHeight="1">
      <c r="A69" s="13">
        <v>59</v>
      </c>
      <c r="B69" s="14">
        <v>1</v>
      </c>
      <c r="C69" s="51" t="s">
        <v>96</v>
      </c>
      <c r="D69" s="16" t="s">
        <v>97</v>
      </c>
      <c r="E69" s="14" t="s">
        <v>29</v>
      </c>
      <c r="F69" s="14">
        <v>144</v>
      </c>
      <c r="G69" s="16"/>
      <c r="H69" s="14"/>
      <c r="I69" s="15"/>
      <c r="J69" s="30"/>
      <c r="K69" s="9">
        <f t="shared" si="6"/>
        <v>0</v>
      </c>
      <c r="L69" s="11">
        <f t="shared" si="7"/>
        <v>0</v>
      </c>
      <c r="M69" s="12"/>
      <c r="N69" s="12"/>
      <c r="O69" s="12"/>
      <c r="P69" s="1"/>
      <c r="Q69" s="1"/>
      <c r="R69" s="1"/>
      <c r="S69" s="1"/>
      <c r="T69" s="1"/>
      <c r="U69" s="1"/>
      <c r="V69" s="1"/>
      <c r="W69" s="1"/>
      <c r="X69" s="1"/>
      <c r="Y69" s="1"/>
      <c r="Z69" s="1"/>
    </row>
    <row r="70" spans="1:26" ht="70.5" customHeight="1">
      <c r="A70" s="13">
        <v>60</v>
      </c>
      <c r="B70" s="14">
        <v>0</v>
      </c>
      <c r="C70" s="51" t="s">
        <v>74</v>
      </c>
      <c r="D70" s="16" t="s">
        <v>97</v>
      </c>
      <c r="E70" s="14" t="s">
        <v>29</v>
      </c>
      <c r="F70" s="14">
        <v>144</v>
      </c>
      <c r="G70" s="16"/>
      <c r="H70" s="14"/>
      <c r="I70" s="15"/>
      <c r="J70" s="30"/>
      <c r="K70" s="9">
        <f t="shared" si="6"/>
        <v>0</v>
      </c>
      <c r="L70" s="11">
        <f t="shared" si="7"/>
        <v>0</v>
      </c>
      <c r="M70" s="12"/>
      <c r="N70" s="12"/>
      <c r="O70" s="12"/>
      <c r="P70" s="1"/>
      <c r="Q70" s="1"/>
      <c r="R70" s="1"/>
      <c r="S70" s="1"/>
      <c r="T70" s="1"/>
      <c r="U70" s="1"/>
      <c r="V70" s="1"/>
      <c r="W70" s="1"/>
      <c r="X70" s="1"/>
      <c r="Y70" s="1"/>
      <c r="Z70" s="1"/>
    </row>
    <row r="71" spans="1:26" ht="70.5" customHeight="1">
      <c r="A71" s="13">
        <v>61</v>
      </c>
      <c r="B71" s="14">
        <v>0</v>
      </c>
      <c r="C71" s="14" t="s">
        <v>98</v>
      </c>
      <c r="D71" s="16" t="s">
        <v>43</v>
      </c>
      <c r="E71" s="14" t="s">
        <v>29</v>
      </c>
      <c r="F71" s="14">
        <v>180</v>
      </c>
      <c r="G71" s="16"/>
      <c r="H71" s="14"/>
      <c r="I71" s="15"/>
      <c r="J71" s="30"/>
      <c r="K71" s="9">
        <f t="shared" si="6"/>
        <v>0</v>
      </c>
      <c r="L71" s="11">
        <f t="shared" si="7"/>
        <v>0</v>
      </c>
      <c r="M71" s="12"/>
      <c r="N71" s="12"/>
      <c r="O71" s="12"/>
      <c r="P71" s="1"/>
      <c r="Q71" s="1"/>
      <c r="R71" s="1"/>
      <c r="S71" s="1"/>
      <c r="T71" s="1"/>
      <c r="U71" s="1"/>
      <c r="V71" s="1"/>
      <c r="W71" s="1"/>
      <c r="X71" s="1"/>
      <c r="Y71" s="1"/>
      <c r="Z71" s="1"/>
    </row>
    <row r="72" spans="1:26" ht="70.5" customHeight="1">
      <c r="A72" s="13">
        <v>62</v>
      </c>
      <c r="B72" s="14">
        <v>1</v>
      </c>
      <c r="C72" s="14" t="s">
        <v>98</v>
      </c>
      <c r="D72" s="16" t="s">
        <v>43</v>
      </c>
      <c r="E72" s="14" t="s">
        <v>29</v>
      </c>
      <c r="F72" s="14">
        <v>108</v>
      </c>
      <c r="G72" s="16"/>
      <c r="H72" s="14"/>
      <c r="I72" s="15"/>
      <c r="J72" s="30"/>
      <c r="K72" s="9">
        <f t="shared" si="6"/>
        <v>0</v>
      </c>
      <c r="L72" s="11">
        <f t="shared" si="7"/>
        <v>0</v>
      </c>
      <c r="M72" s="12"/>
      <c r="N72" s="12"/>
      <c r="O72" s="12"/>
      <c r="P72" s="1"/>
      <c r="Q72" s="1"/>
      <c r="R72" s="1"/>
      <c r="S72" s="1"/>
      <c r="T72" s="1"/>
      <c r="U72" s="1"/>
      <c r="V72" s="1"/>
      <c r="W72" s="1"/>
      <c r="X72" s="1"/>
      <c r="Y72" s="1"/>
      <c r="Z72" s="1"/>
    </row>
    <row r="73" spans="1:26" ht="70.5" customHeight="1">
      <c r="A73" s="13">
        <v>63</v>
      </c>
      <c r="B73" s="18">
        <v>1</v>
      </c>
      <c r="C73" s="14" t="s">
        <v>45</v>
      </c>
      <c r="D73" s="16" t="s">
        <v>39</v>
      </c>
      <c r="E73" s="18" t="s">
        <v>29</v>
      </c>
      <c r="F73" s="18">
        <v>108</v>
      </c>
      <c r="G73" s="16"/>
      <c r="H73" s="18"/>
      <c r="I73" s="15"/>
      <c r="J73" s="30"/>
      <c r="K73" s="9">
        <f t="shared" si="6"/>
        <v>0</v>
      </c>
      <c r="L73" s="11">
        <f t="shared" si="7"/>
        <v>0</v>
      </c>
      <c r="M73" s="12"/>
      <c r="N73" s="12"/>
      <c r="O73" s="12"/>
      <c r="P73" s="1"/>
      <c r="Q73" s="1"/>
      <c r="R73" s="1"/>
      <c r="S73" s="1"/>
      <c r="T73" s="1"/>
      <c r="U73" s="1"/>
      <c r="V73" s="1"/>
      <c r="W73" s="1"/>
      <c r="X73" s="1"/>
      <c r="Y73" s="1"/>
      <c r="Z73" s="1"/>
    </row>
    <row r="74" spans="1:26" ht="70.5" customHeight="1">
      <c r="A74" s="13">
        <v>64</v>
      </c>
      <c r="B74" s="18">
        <v>0</v>
      </c>
      <c r="C74" s="14" t="s">
        <v>74</v>
      </c>
      <c r="D74" s="16" t="s">
        <v>43</v>
      </c>
      <c r="E74" s="18" t="s">
        <v>29</v>
      </c>
      <c r="F74" s="18">
        <v>144</v>
      </c>
      <c r="G74" s="16"/>
      <c r="H74" s="18"/>
      <c r="I74" s="15"/>
      <c r="J74" s="30"/>
      <c r="K74" s="9">
        <f t="shared" si="6"/>
        <v>0</v>
      </c>
      <c r="L74" s="11">
        <f t="shared" si="7"/>
        <v>0</v>
      </c>
      <c r="M74" s="12"/>
      <c r="N74" s="12"/>
      <c r="O74" s="12"/>
      <c r="P74" s="1"/>
      <c r="Q74" s="1"/>
      <c r="R74" s="1"/>
      <c r="S74" s="1"/>
      <c r="T74" s="1"/>
      <c r="U74" s="1"/>
      <c r="V74" s="1"/>
      <c r="W74" s="1"/>
      <c r="X74" s="1"/>
      <c r="Y74" s="1"/>
      <c r="Z74" s="1"/>
    </row>
    <row r="75" spans="1:26" ht="70.5" customHeight="1">
      <c r="A75" s="13">
        <v>65</v>
      </c>
      <c r="B75" s="14" t="s">
        <v>20</v>
      </c>
      <c r="C75" s="14" t="s">
        <v>99</v>
      </c>
      <c r="D75" s="14" t="s">
        <v>53</v>
      </c>
      <c r="E75" s="14" t="s">
        <v>70</v>
      </c>
      <c r="F75" s="14">
        <v>144</v>
      </c>
      <c r="G75" s="16"/>
      <c r="H75" s="14"/>
      <c r="I75" s="15"/>
      <c r="J75" s="30"/>
      <c r="K75" s="9">
        <f t="shared" si="6"/>
        <v>0</v>
      </c>
      <c r="L75" s="11">
        <f t="shared" si="7"/>
        <v>0</v>
      </c>
      <c r="M75" s="12"/>
      <c r="N75" s="12"/>
      <c r="O75" s="12"/>
      <c r="P75" s="1"/>
      <c r="Q75" s="1"/>
      <c r="R75" s="1"/>
      <c r="S75" s="1"/>
      <c r="T75" s="1"/>
      <c r="U75" s="1"/>
      <c r="V75" s="1"/>
      <c r="W75" s="1"/>
      <c r="X75" s="1"/>
      <c r="Y75" s="1"/>
      <c r="Z75" s="1"/>
    </row>
    <row r="76" spans="1:26" ht="70.5" customHeight="1">
      <c r="A76" s="13">
        <v>66</v>
      </c>
      <c r="B76" s="14" t="s">
        <v>15</v>
      </c>
      <c r="C76" s="14" t="s">
        <v>100</v>
      </c>
      <c r="D76" s="14" t="s">
        <v>53</v>
      </c>
      <c r="E76" s="14" t="s">
        <v>70</v>
      </c>
      <c r="F76" s="14">
        <v>36</v>
      </c>
      <c r="G76" s="16"/>
      <c r="H76" s="14"/>
      <c r="I76" s="15"/>
      <c r="J76" s="30"/>
      <c r="K76" s="9">
        <f t="shared" si="6"/>
        <v>0</v>
      </c>
      <c r="L76" s="11">
        <f t="shared" si="7"/>
        <v>0</v>
      </c>
      <c r="M76" s="12"/>
      <c r="N76" s="12"/>
      <c r="O76" s="12"/>
      <c r="P76" s="1"/>
      <c r="Q76" s="1"/>
      <c r="R76" s="1"/>
      <c r="S76" s="1"/>
      <c r="T76" s="1"/>
      <c r="U76" s="1"/>
      <c r="V76" s="1"/>
      <c r="W76" s="1"/>
      <c r="X76" s="1"/>
      <c r="Y76" s="1"/>
      <c r="Z76" s="1"/>
    </row>
    <row r="77" spans="1:26" ht="70.5" customHeight="1">
      <c r="A77" s="53">
        <v>67</v>
      </c>
      <c r="B77" s="54" t="s">
        <v>15</v>
      </c>
      <c r="C77" s="56" t="s">
        <v>101</v>
      </c>
      <c r="D77" s="56" t="s">
        <v>17</v>
      </c>
      <c r="E77" s="56">
        <v>70</v>
      </c>
      <c r="F77" s="56">
        <v>36</v>
      </c>
      <c r="G77" s="80"/>
      <c r="H77" s="54"/>
      <c r="I77" s="58"/>
      <c r="J77" s="79"/>
      <c r="K77" s="60">
        <f t="shared" si="6"/>
        <v>0</v>
      </c>
      <c r="L77" s="61">
        <f t="shared" si="7"/>
        <v>0</v>
      </c>
      <c r="M77" s="12"/>
      <c r="N77" s="12"/>
      <c r="O77" s="12"/>
      <c r="P77" s="1"/>
      <c r="Q77" s="1"/>
      <c r="R77" s="1"/>
      <c r="S77" s="1"/>
      <c r="T77" s="1"/>
      <c r="U77" s="1"/>
      <c r="V77" s="1"/>
      <c r="W77" s="1"/>
      <c r="X77" s="1"/>
      <c r="Y77" s="1"/>
      <c r="Z77" s="1"/>
    </row>
    <row r="78" spans="1:26" ht="70.5" customHeight="1">
      <c r="A78" s="121" t="s">
        <v>102</v>
      </c>
      <c r="B78" s="115"/>
      <c r="C78" s="115"/>
      <c r="D78" s="115"/>
      <c r="E78" s="115"/>
      <c r="F78" s="115"/>
      <c r="G78" s="115"/>
      <c r="H78" s="115"/>
      <c r="I78" s="115"/>
      <c r="J78" s="115"/>
      <c r="K78" s="115"/>
      <c r="L78" s="116"/>
      <c r="M78" s="12"/>
      <c r="N78" s="12"/>
      <c r="O78" s="12"/>
      <c r="P78" s="1"/>
      <c r="Q78" s="1"/>
      <c r="R78" s="1"/>
      <c r="S78" s="1"/>
      <c r="T78" s="1"/>
      <c r="U78" s="1"/>
      <c r="V78" s="1"/>
      <c r="W78" s="1"/>
      <c r="X78" s="1"/>
      <c r="Y78" s="1"/>
      <c r="Z78" s="1"/>
    </row>
    <row r="79" spans="1:26" ht="70.5" customHeight="1">
      <c r="A79" s="46">
        <v>68</v>
      </c>
      <c r="B79" s="47" t="s">
        <v>52</v>
      </c>
      <c r="C79" s="47" t="s">
        <v>103</v>
      </c>
      <c r="D79" s="47" t="s">
        <v>53</v>
      </c>
      <c r="E79" s="47" t="s">
        <v>19</v>
      </c>
      <c r="F79" s="47">
        <v>72</v>
      </c>
      <c r="G79" s="67"/>
      <c r="H79" s="47"/>
      <c r="I79" s="48"/>
      <c r="J79" s="76"/>
      <c r="K79" s="48">
        <f>ROUND(F79*I79,2)</f>
        <v>0</v>
      </c>
      <c r="L79" s="50">
        <f>K79*1.08</f>
        <v>0</v>
      </c>
      <c r="M79" s="12"/>
      <c r="N79" s="12"/>
      <c r="O79" s="12"/>
      <c r="P79" s="1"/>
      <c r="Q79" s="1"/>
      <c r="R79" s="1"/>
      <c r="S79" s="1"/>
      <c r="T79" s="1"/>
      <c r="U79" s="1"/>
      <c r="V79" s="1"/>
      <c r="W79" s="1"/>
      <c r="X79" s="1"/>
      <c r="Y79" s="1"/>
      <c r="Z79" s="1"/>
    </row>
    <row r="80" spans="1:26" ht="70.5" customHeight="1">
      <c r="A80" s="46">
        <v>69</v>
      </c>
      <c r="B80" s="14" t="s">
        <v>15</v>
      </c>
      <c r="C80" s="14" t="s">
        <v>103</v>
      </c>
      <c r="D80" s="14" t="s">
        <v>53</v>
      </c>
      <c r="E80" s="14" t="s">
        <v>83</v>
      </c>
      <c r="F80" s="14">
        <v>72</v>
      </c>
      <c r="G80" s="16"/>
      <c r="H80" s="14"/>
      <c r="I80" s="15"/>
      <c r="J80" s="30"/>
      <c r="K80" s="9">
        <f>ROUND(F80*I80,2)</f>
        <v>0</v>
      </c>
      <c r="L80" s="11">
        <f>K80*1.08</f>
        <v>0</v>
      </c>
      <c r="M80" s="12"/>
      <c r="N80" s="12"/>
      <c r="O80" s="12"/>
      <c r="P80" s="1"/>
      <c r="Q80" s="1"/>
      <c r="R80" s="1"/>
      <c r="S80" s="1"/>
      <c r="T80" s="1"/>
      <c r="U80" s="1"/>
      <c r="V80" s="1"/>
      <c r="W80" s="1"/>
      <c r="X80" s="1"/>
      <c r="Y80" s="1"/>
      <c r="Z80" s="1"/>
    </row>
    <row r="81" spans="1:26" ht="70.5" customHeight="1">
      <c r="A81" s="7">
        <v>70</v>
      </c>
      <c r="B81" s="14" t="s">
        <v>15</v>
      </c>
      <c r="C81" s="14" t="s">
        <v>40</v>
      </c>
      <c r="D81" s="14" t="s">
        <v>53</v>
      </c>
      <c r="E81" s="14" t="s">
        <v>83</v>
      </c>
      <c r="F81" s="14">
        <v>72</v>
      </c>
      <c r="G81" s="16"/>
      <c r="H81" s="14"/>
      <c r="I81" s="15"/>
      <c r="J81" s="30"/>
      <c r="K81" s="9">
        <f>ROUND(F81*I81,2)</f>
        <v>0</v>
      </c>
      <c r="L81" s="11">
        <f>K81*1.08</f>
        <v>0</v>
      </c>
      <c r="M81" s="12"/>
      <c r="N81" s="12"/>
      <c r="O81" s="12"/>
      <c r="P81" s="1"/>
      <c r="Q81" s="1"/>
      <c r="R81" s="1"/>
      <c r="S81" s="1"/>
      <c r="T81" s="1"/>
      <c r="U81" s="1"/>
      <c r="V81" s="1"/>
      <c r="W81" s="1"/>
      <c r="X81" s="1"/>
      <c r="Y81" s="1"/>
      <c r="Z81" s="1"/>
    </row>
    <row r="82" spans="1:26" ht="70.5" customHeight="1">
      <c r="A82" s="7">
        <v>71</v>
      </c>
      <c r="B82" s="14" t="s">
        <v>15</v>
      </c>
      <c r="C82" s="14" t="s">
        <v>38</v>
      </c>
      <c r="D82" s="14" t="s">
        <v>53</v>
      </c>
      <c r="E82" s="14" t="s">
        <v>83</v>
      </c>
      <c r="F82" s="14">
        <v>72</v>
      </c>
      <c r="G82" s="16"/>
      <c r="H82" s="14"/>
      <c r="I82" s="15"/>
      <c r="J82" s="30"/>
      <c r="K82" s="9">
        <f>ROUND(F82*I82,2)</f>
        <v>0</v>
      </c>
      <c r="L82" s="11">
        <f>K82*1.08</f>
        <v>0</v>
      </c>
      <c r="M82" s="12"/>
      <c r="N82" s="12"/>
      <c r="O82" s="12"/>
      <c r="P82" s="1"/>
      <c r="Q82" s="1"/>
      <c r="R82" s="1"/>
      <c r="S82" s="1"/>
      <c r="T82" s="1"/>
      <c r="U82" s="1"/>
      <c r="V82" s="1"/>
      <c r="W82" s="1"/>
      <c r="X82" s="1"/>
      <c r="Y82" s="1"/>
      <c r="Z82" s="1"/>
    </row>
    <row r="83" spans="1:26" ht="70.5" customHeight="1">
      <c r="A83" s="7">
        <v>72</v>
      </c>
      <c r="B83" s="54" t="s">
        <v>20</v>
      </c>
      <c r="C83" s="54" t="s">
        <v>103</v>
      </c>
      <c r="D83" s="54" t="s">
        <v>53</v>
      </c>
      <c r="E83" s="54" t="s">
        <v>83</v>
      </c>
      <c r="F83" s="54">
        <v>72</v>
      </c>
      <c r="G83" s="36"/>
      <c r="H83" s="54"/>
      <c r="I83" s="58"/>
      <c r="J83" s="79"/>
      <c r="K83" s="60">
        <f>ROUND(F83*I83,2)</f>
        <v>0</v>
      </c>
      <c r="L83" s="61">
        <f>K83*1.08</f>
        <v>0</v>
      </c>
      <c r="M83" s="12"/>
      <c r="N83" s="12"/>
      <c r="O83" s="12"/>
      <c r="P83" s="1"/>
      <c r="Q83" s="1"/>
      <c r="R83" s="1"/>
      <c r="S83" s="1"/>
      <c r="T83" s="1"/>
      <c r="U83" s="1"/>
      <c r="V83" s="1"/>
      <c r="W83" s="1"/>
      <c r="X83" s="1"/>
      <c r="Y83" s="1"/>
      <c r="Z83" s="1"/>
    </row>
    <row r="84" spans="1:14" ht="35.25" customHeight="1">
      <c r="A84" s="101" t="s">
        <v>104</v>
      </c>
      <c r="B84" s="99"/>
      <c r="C84" s="99"/>
      <c r="D84" s="99"/>
      <c r="E84" s="99"/>
      <c r="F84" s="99"/>
      <c r="G84" s="99"/>
      <c r="H84" s="99"/>
      <c r="I84" s="99"/>
      <c r="J84" s="102"/>
      <c r="K84" s="38">
        <f>SUM(K5:K83)</f>
        <v>0</v>
      </c>
      <c r="L84" s="38">
        <f>SUM(L5:L83)</f>
        <v>0</v>
      </c>
      <c r="M84" s="1"/>
      <c r="N84" s="1"/>
    </row>
    <row r="85" spans="1:14" ht="12.75" customHeight="1">
      <c r="A85" s="81"/>
      <c r="B85" s="81"/>
      <c r="C85" s="81"/>
      <c r="D85" s="81"/>
      <c r="E85" s="81"/>
      <c r="F85" s="81"/>
      <c r="G85" s="81"/>
      <c r="H85" s="81"/>
      <c r="I85" s="81"/>
      <c r="J85" s="82"/>
      <c r="K85" s="81"/>
      <c r="L85" s="81"/>
      <c r="M85" s="1"/>
      <c r="N85" s="1"/>
    </row>
    <row r="86" spans="1:14" ht="12.75" customHeight="1">
      <c r="A86" s="83"/>
      <c r="B86" s="81"/>
      <c r="C86" s="81"/>
      <c r="D86" s="81"/>
      <c r="E86" s="81"/>
      <c r="F86" s="81"/>
      <c r="G86" s="81"/>
      <c r="H86" s="81"/>
      <c r="I86" s="84"/>
      <c r="J86" s="85"/>
      <c r="K86" s="86"/>
      <c r="L86" s="81"/>
      <c r="M86" s="1"/>
      <c r="N86" s="1"/>
    </row>
    <row r="87" spans="1:14" ht="12.75" customHeight="1">
      <c r="A87" s="1"/>
      <c r="B87" s="1"/>
      <c r="C87" s="1"/>
      <c r="D87" s="1"/>
      <c r="E87" s="1"/>
      <c r="F87" s="103" t="s">
        <v>105</v>
      </c>
      <c r="G87" s="104"/>
      <c r="H87" s="104"/>
      <c r="I87" s="104"/>
      <c r="J87" s="45"/>
      <c r="K87" s="1"/>
      <c r="L87" s="1"/>
      <c r="M87" s="1"/>
      <c r="N87" s="1"/>
    </row>
    <row r="88" spans="1:14" ht="27" customHeight="1">
      <c r="A88" s="1"/>
      <c r="B88" s="1"/>
      <c r="C88" s="1"/>
      <c r="D88" s="1"/>
      <c r="E88" s="1"/>
      <c r="F88" s="104"/>
      <c r="G88" s="104"/>
      <c r="H88" s="104"/>
      <c r="I88" s="104"/>
      <c r="J88" s="45"/>
      <c r="K88" s="1"/>
      <c r="L88" s="1"/>
      <c r="M88" s="1"/>
      <c r="N88" s="1"/>
    </row>
    <row r="89" spans="1:14" ht="12.75" customHeight="1">
      <c r="A89" s="1"/>
      <c r="B89" s="1"/>
      <c r="C89" s="1"/>
      <c r="D89" s="1"/>
      <c r="E89" s="1"/>
      <c r="F89" s="1"/>
      <c r="G89" s="1"/>
      <c r="H89" s="1"/>
      <c r="I89" s="1"/>
      <c r="J89" s="45"/>
      <c r="K89" s="1"/>
      <c r="L89" s="1"/>
      <c r="M89" s="1"/>
      <c r="N89" s="1"/>
    </row>
    <row r="90" spans="1:14" ht="12.75" customHeight="1">
      <c r="A90" s="1"/>
      <c r="B90" s="1"/>
      <c r="C90" s="1"/>
      <c r="D90" s="1"/>
      <c r="E90" s="1"/>
      <c r="F90" s="1"/>
      <c r="G90" s="1"/>
      <c r="H90" s="1"/>
      <c r="I90" s="1"/>
      <c r="J90" s="45"/>
      <c r="K90" s="1"/>
      <c r="L90" s="1"/>
      <c r="M90" s="1"/>
      <c r="N90" s="1"/>
    </row>
    <row r="91" spans="1:14" ht="12.75" customHeight="1">
      <c r="A91" s="1"/>
      <c r="B91" s="1"/>
      <c r="C91" s="1"/>
      <c r="D91" s="1"/>
      <c r="E91" s="1"/>
      <c r="F91" s="1"/>
      <c r="G91" s="1"/>
      <c r="H91" s="1"/>
      <c r="I91" s="1"/>
      <c r="J91" s="45"/>
      <c r="K91" s="1"/>
      <c r="L91" s="1"/>
      <c r="M91" s="1"/>
      <c r="N91" s="1"/>
    </row>
    <row r="92" spans="1:14" ht="12.75" customHeight="1">
      <c r="A92" s="1"/>
      <c r="B92" s="1"/>
      <c r="C92" s="1"/>
      <c r="D92" s="1"/>
      <c r="E92" s="1"/>
      <c r="F92" s="1"/>
      <c r="G92" s="1"/>
      <c r="H92" s="1"/>
      <c r="I92" s="1"/>
      <c r="J92" s="45"/>
      <c r="K92" s="1"/>
      <c r="L92" s="1"/>
      <c r="M92" s="1"/>
      <c r="N92" s="1"/>
    </row>
    <row r="93" spans="1:14" ht="12.75" customHeight="1">
      <c r="A93" s="1"/>
      <c r="B93" s="1"/>
      <c r="C93" s="1"/>
      <c r="D93" s="1"/>
      <c r="E93" s="1"/>
      <c r="F93" s="1"/>
      <c r="G93" s="1"/>
      <c r="H93" s="1"/>
      <c r="I93" s="1"/>
      <c r="J93" s="45"/>
      <c r="K93" s="1"/>
      <c r="L93" s="1"/>
      <c r="M93" s="1"/>
      <c r="N93" s="1"/>
    </row>
    <row r="94" spans="1:14" ht="12.75" customHeight="1">
      <c r="A94" s="1"/>
      <c r="B94" s="1"/>
      <c r="C94" s="1"/>
      <c r="D94" s="1"/>
      <c r="E94" s="1"/>
      <c r="F94" s="1"/>
      <c r="G94" s="1"/>
      <c r="H94" s="1"/>
      <c r="I94" s="1"/>
      <c r="J94" s="45"/>
      <c r="K94" s="1"/>
      <c r="L94" s="1"/>
      <c r="M94" s="1"/>
      <c r="N94" s="1"/>
    </row>
    <row r="95" spans="1:14" ht="12.75" customHeight="1">
      <c r="A95" s="1"/>
      <c r="B95" s="1"/>
      <c r="C95" s="1"/>
      <c r="D95" s="1"/>
      <c r="E95" s="1"/>
      <c r="F95" s="1"/>
      <c r="G95" s="1"/>
      <c r="H95" s="1"/>
      <c r="I95" s="1"/>
      <c r="J95" s="45"/>
      <c r="K95" s="1"/>
      <c r="L95" s="1"/>
      <c r="M95" s="1"/>
      <c r="N95" s="1"/>
    </row>
    <row r="96" spans="1:14" ht="12.75" customHeight="1">
      <c r="A96" s="1"/>
      <c r="B96" s="1"/>
      <c r="C96" s="1"/>
      <c r="D96" s="1"/>
      <c r="E96" s="1"/>
      <c r="F96" s="1"/>
      <c r="G96" s="1"/>
      <c r="H96" s="1"/>
      <c r="I96" s="1"/>
      <c r="J96" s="45"/>
      <c r="K96" s="1"/>
      <c r="L96" s="1"/>
      <c r="M96" s="1"/>
      <c r="N96" s="1"/>
    </row>
    <row r="97" spans="1:14" ht="12.75" customHeight="1">
      <c r="A97" s="1"/>
      <c r="B97" s="1"/>
      <c r="C97" s="1"/>
      <c r="D97" s="1"/>
      <c r="E97" s="1"/>
      <c r="F97" s="1"/>
      <c r="G97" s="1"/>
      <c r="H97" s="1"/>
      <c r="I97" s="1"/>
      <c r="J97" s="45"/>
      <c r="K97" s="1"/>
      <c r="L97" s="1"/>
      <c r="M97" s="1"/>
      <c r="N97" s="1"/>
    </row>
    <row r="98" spans="1:14" ht="12.75" customHeight="1">
      <c r="A98" s="1"/>
      <c r="B98" s="1"/>
      <c r="C98" s="1"/>
      <c r="D98" s="1"/>
      <c r="E98" s="1"/>
      <c r="F98" s="1"/>
      <c r="G98" s="1"/>
      <c r="H98" s="1"/>
      <c r="I98" s="1"/>
      <c r="J98" s="45"/>
      <c r="K98" s="1"/>
      <c r="L98" s="1"/>
      <c r="M98" s="1"/>
      <c r="N98" s="1"/>
    </row>
    <row r="99" spans="1:14" ht="12.75" customHeight="1">
      <c r="A99" s="1"/>
      <c r="B99" s="1"/>
      <c r="C99" s="1"/>
      <c r="D99" s="1"/>
      <c r="E99" s="1"/>
      <c r="F99" s="1"/>
      <c r="G99" s="1"/>
      <c r="H99" s="1"/>
      <c r="I99" s="1"/>
      <c r="J99" s="45"/>
      <c r="K99" s="1"/>
      <c r="L99" s="1"/>
      <c r="M99" s="1"/>
      <c r="N99" s="1"/>
    </row>
    <row r="100" spans="1:14" ht="12.75" customHeight="1">
      <c r="A100" s="1"/>
      <c r="B100" s="1"/>
      <c r="C100" s="1"/>
      <c r="D100" s="1"/>
      <c r="E100" s="1"/>
      <c r="F100" s="1"/>
      <c r="G100" s="1"/>
      <c r="H100" s="1"/>
      <c r="I100" s="1"/>
      <c r="J100" s="45"/>
      <c r="K100" s="1"/>
      <c r="L100" s="1"/>
      <c r="M100" s="1"/>
      <c r="N100" s="1"/>
    </row>
    <row r="101" spans="1:14" ht="12.75" customHeight="1">
      <c r="A101" s="1"/>
      <c r="B101" s="1"/>
      <c r="C101" s="1"/>
      <c r="D101" s="1"/>
      <c r="E101" s="1"/>
      <c r="F101" s="1"/>
      <c r="G101" s="1"/>
      <c r="H101" s="1"/>
      <c r="I101" s="1"/>
      <c r="J101" s="45"/>
      <c r="K101" s="1"/>
      <c r="L101" s="1"/>
      <c r="M101" s="1"/>
      <c r="N101" s="1"/>
    </row>
    <row r="102" spans="1:14" ht="12.75" customHeight="1">
      <c r="A102" s="1"/>
      <c r="B102" s="1"/>
      <c r="C102" s="1"/>
      <c r="D102" s="1"/>
      <c r="E102" s="1"/>
      <c r="F102" s="1"/>
      <c r="G102" s="1"/>
      <c r="H102" s="1"/>
      <c r="I102" s="1"/>
      <c r="J102" s="45"/>
      <c r="K102" s="1"/>
      <c r="L102" s="1"/>
      <c r="M102" s="1"/>
      <c r="N102" s="1"/>
    </row>
    <row r="103" spans="1:14" ht="12.75" customHeight="1">
      <c r="A103" s="1"/>
      <c r="B103" s="1"/>
      <c r="C103" s="1"/>
      <c r="D103" s="1"/>
      <c r="E103" s="1"/>
      <c r="F103" s="1"/>
      <c r="G103" s="1"/>
      <c r="H103" s="1"/>
      <c r="I103" s="1"/>
      <c r="J103" s="45"/>
      <c r="K103" s="1"/>
      <c r="L103" s="1"/>
      <c r="M103" s="1"/>
      <c r="N103" s="1"/>
    </row>
    <row r="104" spans="1:14" ht="12.75" customHeight="1">
      <c r="A104" s="1"/>
      <c r="B104" s="1"/>
      <c r="C104" s="1"/>
      <c r="D104" s="1"/>
      <c r="E104" s="1"/>
      <c r="F104" s="1"/>
      <c r="G104" s="1"/>
      <c r="H104" s="1"/>
      <c r="I104" s="1"/>
      <c r="J104" s="45"/>
      <c r="K104" s="1"/>
      <c r="L104" s="1"/>
      <c r="M104" s="1"/>
      <c r="N104" s="1"/>
    </row>
    <row r="105" spans="1:14" ht="12.75" customHeight="1">
      <c r="A105" s="1"/>
      <c r="B105" s="1"/>
      <c r="C105" s="1"/>
      <c r="D105" s="1"/>
      <c r="E105" s="1"/>
      <c r="F105" s="1"/>
      <c r="G105" s="1"/>
      <c r="H105" s="1"/>
      <c r="I105" s="1"/>
      <c r="J105" s="45"/>
      <c r="K105" s="1"/>
      <c r="L105" s="1"/>
      <c r="M105" s="1"/>
      <c r="N105" s="1"/>
    </row>
    <row r="106" spans="1:14" ht="12.75" customHeight="1">
      <c r="A106" s="1"/>
      <c r="B106" s="1"/>
      <c r="C106" s="1"/>
      <c r="D106" s="1"/>
      <c r="E106" s="1"/>
      <c r="F106" s="1"/>
      <c r="G106" s="1"/>
      <c r="H106" s="1"/>
      <c r="I106" s="1"/>
      <c r="J106" s="45"/>
      <c r="K106" s="1"/>
      <c r="L106" s="1"/>
      <c r="M106" s="1"/>
      <c r="N106" s="1"/>
    </row>
    <row r="107" spans="1:14" ht="12.75" customHeight="1">
      <c r="A107" s="1"/>
      <c r="B107" s="1"/>
      <c r="C107" s="1"/>
      <c r="D107" s="1"/>
      <c r="E107" s="1"/>
      <c r="F107" s="1"/>
      <c r="G107" s="1"/>
      <c r="H107" s="1"/>
      <c r="I107" s="1"/>
      <c r="J107" s="45"/>
      <c r="K107" s="1"/>
      <c r="L107" s="1"/>
      <c r="M107" s="1"/>
      <c r="N107" s="1"/>
    </row>
    <row r="108" spans="1:14" ht="12.75" customHeight="1">
      <c r="A108" s="1"/>
      <c r="B108" s="1"/>
      <c r="C108" s="1"/>
      <c r="D108" s="1"/>
      <c r="E108" s="1"/>
      <c r="F108" s="1"/>
      <c r="G108" s="1"/>
      <c r="H108" s="1"/>
      <c r="I108" s="1"/>
      <c r="J108" s="45"/>
      <c r="K108" s="1"/>
      <c r="L108" s="1"/>
      <c r="M108" s="1"/>
      <c r="N108" s="1"/>
    </row>
    <row r="109" spans="1:14" ht="12.75" customHeight="1">
      <c r="A109" s="1"/>
      <c r="B109" s="1"/>
      <c r="C109" s="1"/>
      <c r="D109" s="1"/>
      <c r="E109" s="1"/>
      <c r="F109" s="1"/>
      <c r="G109" s="1"/>
      <c r="H109" s="1"/>
      <c r="I109" s="1"/>
      <c r="J109" s="45"/>
      <c r="K109" s="1"/>
      <c r="L109" s="1"/>
      <c r="M109" s="1"/>
      <c r="N109" s="1"/>
    </row>
    <row r="110" spans="1:14" ht="12.75" customHeight="1">
      <c r="A110" s="1"/>
      <c r="B110" s="1"/>
      <c r="C110" s="1"/>
      <c r="D110" s="1"/>
      <c r="E110" s="1"/>
      <c r="F110" s="1"/>
      <c r="G110" s="1"/>
      <c r="H110" s="1"/>
      <c r="I110" s="1"/>
      <c r="J110" s="45"/>
      <c r="K110" s="1"/>
      <c r="L110" s="1"/>
      <c r="M110" s="1"/>
      <c r="N110" s="1"/>
    </row>
    <row r="111" spans="1:14" ht="12.75" customHeight="1">
      <c r="A111" s="1"/>
      <c r="B111" s="1"/>
      <c r="C111" s="1"/>
      <c r="D111" s="1"/>
      <c r="E111" s="1"/>
      <c r="F111" s="1"/>
      <c r="G111" s="1"/>
      <c r="H111" s="1"/>
      <c r="I111" s="1"/>
      <c r="J111" s="45"/>
      <c r="K111" s="1"/>
      <c r="L111" s="1"/>
      <c r="M111" s="1"/>
      <c r="N111" s="1"/>
    </row>
    <row r="112" spans="1:14" ht="12.75" customHeight="1">
      <c r="A112" s="1"/>
      <c r="B112" s="1"/>
      <c r="C112" s="1"/>
      <c r="D112" s="1"/>
      <c r="E112" s="1"/>
      <c r="F112" s="1"/>
      <c r="G112" s="1"/>
      <c r="H112" s="1"/>
      <c r="I112" s="1"/>
      <c r="J112" s="45"/>
      <c r="K112" s="1"/>
      <c r="L112" s="1"/>
      <c r="M112" s="1"/>
      <c r="N112" s="1"/>
    </row>
    <row r="113" spans="1:14" ht="12.75" customHeight="1">
      <c r="A113" s="1"/>
      <c r="B113" s="1"/>
      <c r="C113" s="1"/>
      <c r="D113" s="1"/>
      <c r="E113" s="1"/>
      <c r="F113" s="1"/>
      <c r="G113" s="1"/>
      <c r="H113" s="1"/>
      <c r="I113" s="1"/>
      <c r="J113" s="45"/>
      <c r="K113" s="1"/>
      <c r="L113" s="1"/>
      <c r="M113" s="1"/>
      <c r="N113" s="1"/>
    </row>
    <row r="114" spans="1:14" ht="12.75" customHeight="1">
      <c r="A114" s="1"/>
      <c r="B114" s="1"/>
      <c r="C114" s="1"/>
      <c r="D114" s="1"/>
      <c r="E114" s="1"/>
      <c r="F114" s="1"/>
      <c r="G114" s="1"/>
      <c r="H114" s="1"/>
      <c r="I114" s="1"/>
      <c r="J114" s="45"/>
      <c r="K114" s="1"/>
      <c r="L114" s="1"/>
      <c r="M114" s="1"/>
      <c r="N114" s="1"/>
    </row>
    <row r="115" spans="1:14" ht="12.75" customHeight="1">
      <c r="A115" s="1"/>
      <c r="B115" s="1"/>
      <c r="C115" s="1"/>
      <c r="D115" s="1"/>
      <c r="E115" s="1"/>
      <c r="F115" s="1"/>
      <c r="G115" s="1"/>
      <c r="H115" s="1"/>
      <c r="I115" s="1"/>
      <c r="J115" s="45"/>
      <c r="K115" s="1"/>
      <c r="L115" s="1"/>
      <c r="M115" s="1"/>
      <c r="N115" s="1"/>
    </row>
    <row r="116" spans="1:14" ht="12.75" customHeight="1">
      <c r="A116" s="1"/>
      <c r="B116" s="1"/>
      <c r="C116" s="1"/>
      <c r="D116" s="1"/>
      <c r="E116" s="1"/>
      <c r="F116" s="1"/>
      <c r="G116" s="1"/>
      <c r="H116" s="1"/>
      <c r="I116" s="1"/>
      <c r="J116" s="45"/>
      <c r="K116" s="1"/>
      <c r="L116" s="1"/>
      <c r="M116" s="1"/>
      <c r="N116" s="1"/>
    </row>
    <row r="117" spans="1:14" ht="12.75" customHeight="1">
      <c r="A117" s="1"/>
      <c r="B117" s="1"/>
      <c r="C117" s="1"/>
      <c r="D117" s="1"/>
      <c r="E117" s="1"/>
      <c r="F117" s="1"/>
      <c r="G117" s="1"/>
      <c r="H117" s="1"/>
      <c r="I117" s="1"/>
      <c r="J117" s="45"/>
      <c r="K117" s="1"/>
      <c r="L117" s="1"/>
      <c r="M117" s="1"/>
      <c r="N117" s="1"/>
    </row>
    <row r="118" spans="1:14" ht="12.75" customHeight="1">
      <c r="A118" s="1"/>
      <c r="B118" s="1"/>
      <c r="C118" s="1"/>
      <c r="D118" s="1"/>
      <c r="E118" s="1"/>
      <c r="F118" s="1"/>
      <c r="G118" s="1"/>
      <c r="H118" s="1"/>
      <c r="I118" s="1"/>
      <c r="J118" s="45"/>
      <c r="K118" s="1"/>
      <c r="L118" s="1"/>
      <c r="M118" s="1"/>
      <c r="N118" s="1"/>
    </row>
    <row r="119" spans="1:14" ht="12.75" customHeight="1">
      <c r="A119" s="1"/>
      <c r="B119" s="1"/>
      <c r="C119" s="1"/>
      <c r="D119" s="1"/>
      <c r="E119" s="1"/>
      <c r="F119" s="1"/>
      <c r="G119" s="1"/>
      <c r="H119" s="1"/>
      <c r="I119" s="1"/>
      <c r="J119" s="45"/>
      <c r="K119" s="1"/>
      <c r="L119" s="1"/>
      <c r="M119" s="1"/>
      <c r="N119" s="1"/>
    </row>
    <row r="120" spans="1:14" ht="12.75" customHeight="1">
      <c r="A120" s="1"/>
      <c r="B120" s="1"/>
      <c r="C120" s="1"/>
      <c r="D120" s="1"/>
      <c r="E120" s="1"/>
      <c r="F120" s="1"/>
      <c r="G120" s="1"/>
      <c r="H120" s="1"/>
      <c r="I120" s="1"/>
      <c r="J120" s="45"/>
      <c r="K120" s="1"/>
      <c r="L120" s="1"/>
      <c r="M120" s="1"/>
      <c r="N120" s="1"/>
    </row>
    <row r="121" spans="1:14" ht="12.75" customHeight="1">
      <c r="A121" s="1"/>
      <c r="B121" s="1"/>
      <c r="C121" s="1"/>
      <c r="D121" s="1"/>
      <c r="E121" s="1"/>
      <c r="F121" s="1"/>
      <c r="G121" s="1"/>
      <c r="H121" s="1"/>
      <c r="I121" s="1"/>
      <c r="J121" s="45"/>
      <c r="K121" s="1"/>
      <c r="L121" s="1"/>
      <c r="M121" s="1"/>
      <c r="N121" s="1"/>
    </row>
    <row r="122" spans="1:14" ht="12.75" customHeight="1">
      <c r="A122" s="1"/>
      <c r="B122" s="1"/>
      <c r="C122" s="1"/>
      <c r="D122" s="1"/>
      <c r="E122" s="1"/>
      <c r="F122" s="1"/>
      <c r="G122" s="1"/>
      <c r="H122" s="1"/>
      <c r="I122" s="1"/>
      <c r="J122" s="45"/>
      <c r="K122" s="1"/>
      <c r="L122" s="1"/>
      <c r="M122" s="1"/>
      <c r="N122" s="1"/>
    </row>
    <row r="123" spans="1:14" ht="12.75" customHeight="1">
      <c r="A123" s="1"/>
      <c r="B123" s="1"/>
      <c r="C123" s="1"/>
      <c r="D123" s="1"/>
      <c r="E123" s="1"/>
      <c r="F123" s="1"/>
      <c r="G123" s="1"/>
      <c r="H123" s="1"/>
      <c r="I123" s="1"/>
      <c r="J123" s="45"/>
      <c r="K123" s="1"/>
      <c r="L123" s="1"/>
      <c r="M123" s="1"/>
      <c r="N123" s="1"/>
    </row>
    <row r="124" spans="1:14" ht="12.75" customHeight="1">
      <c r="A124" s="1"/>
      <c r="B124" s="1"/>
      <c r="C124" s="1"/>
      <c r="D124" s="1"/>
      <c r="E124" s="1"/>
      <c r="F124" s="1"/>
      <c r="G124" s="1"/>
      <c r="H124" s="1"/>
      <c r="I124" s="1"/>
      <c r="J124" s="45"/>
      <c r="K124" s="1"/>
      <c r="L124" s="1"/>
      <c r="M124" s="1"/>
      <c r="N124" s="1"/>
    </row>
    <row r="125" spans="1:14" ht="12.75" customHeight="1">
      <c r="A125" s="1"/>
      <c r="B125" s="1"/>
      <c r="C125" s="1"/>
      <c r="D125" s="1"/>
      <c r="E125" s="1"/>
      <c r="F125" s="1"/>
      <c r="G125" s="1"/>
      <c r="H125" s="1"/>
      <c r="I125" s="1"/>
      <c r="J125" s="45"/>
      <c r="K125" s="1"/>
      <c r="L125" s="1"/>
      <c r="M125" s="1"/>
      <c r="N125" s="1"/>
    </row>
    <row r="126" spans="1:14" ht="12.75" customHeight="1">
      <c r="A126" s="1"/>
      <c r="B126" s="1"/>
      <c r="C126" s="1"/>
      <c r="D126" s="1"/>
      <c r="E126" s="1"/>
      <c r="F126" s="1"/>
      <c r="G126" s="1"/>
      <c r="H126" s="1"/>
      <c r="I126" s="1"/>
      <c r="J126" s="45"/>
      <c r="K126" s="1"/>
      <c r="L126" s="1"/>
      <c r="M126" s="1"/>
      <c r="N126" s="1"/>
    </row>
    <row r="127" ht="12.75" customHeight="1">
      <c r="J127" s="45"/>
    </row>
    <row r="128" ht="12.75" customHeight="1">
      <c r="J128" s="45"/>
    </row>
    <row r="129" ht="12.75" customHeight="1">
      <c r="J129" s="45"/>
    </row>
    <row r="130" ht="12.75" customHeight="1">
      <c r="J130" s="45"/>
    </row>
    <row r="131" ht="12.75" customHeight="1">
      <c r="J131" s="45"/>
    </row>
    <row r="132" ht="12.75" customHeight="1">
      <c r="J132" s="45"/>
    </row>
    <row r="133" ht="12.75" customHeight="1">
      <c r="J133" s="45"/>
    </row>
    <row r="134" ht="12.75" customHeight="1">
      <c r="J134" s="45"/>
    </row>
    <row r="135" ht="12.75" customHeight="1">
      <c r="J135" s="45"/>
    </row>
    <row r="136" ht="12.75" customHeight="1">
      <c r="J136" s="45"/>
    </row>
    <row r="137" ht="12.75" customHeight="1">
      <c r="J137" s="45"/>
    </row>
    <row r="138" ht="12.75" customHeight="1">
      <c r="J138" s="45"/>
    </row>
    <row r="139" ht="12.75" customHeight="1">
      <c r="J139" s="45"/>
    </row>
    <row r="140" ht="12.75" customHeight="1">
      <c r="J140" s="45"/>
    </row>
    <row r="141" ht="12.75" customHeight="1">
      <c r="J141" s="45"/>
    </row>
    <row r="142" ht="12.75" customHeight="1">
      <c r="J142" s="45"/>
    </row>
    <row r="143" ht="12.75" customHeight="1">
      <c r="J143" s="45"/>
    </row>
    <row r="144" ht="12.75" customHeight="1">
      <c r="J144" s="45"/>
    </row>
    <row r="145" ht="12.75" customHeight="1">
      <c r="J145" s="45"/>
    </row>
    <row r="146" ht="12.75" customHeight="1">
      <c r="J146" s="45"/>
    </row>
    <row r="147" ht="12.75" customHeight="1">
      <c r="J147" s="45"/>
    </row>
    <row r="148" ht="12.75" customHeight="1">
      <c r="J148" s="45"/>
    </row>
    <row r="149" ht="12.75" customHeight="1">
      <c r="J149" s="45"/>
    </row>
    <row r="150" ht="12.75" customHeight="1">
      <c r="J150" s="45"/>
    </row>
    <row r="151" ht="12.75" customHeight="1">
      <c r="J151" s="45"/>
    </row>
    <row r="152" ht="12.75" customHeight="1">
      <c r="J152" s="45"/>
    </row>
    <row r="153" ht="12.75" customHeight="1">
      <c r="J153" s="45"/>
    </row>
    <row r="154" ht="12.75" customHeight="1">
      <c r="J154" s="45"/>
    </row>
    <row r="155" ht="12.75" customHeight="1">
      <c r="J155" s="45"/>
    </row>
    <row r="156" ht="12.75" customHeight="1">
      <c r="J156" s="45"/>
    </row>
    <row r="157" ht="12.75" customHeight="1">
      <c r="J157" s="45"/>
    </row>
    <row r="158" ht="12.75" customHeight="1">
      <c r="J158" s="45"/>
    </row>
    <row r="159" ht="12.75" customHeight="1">
      <c r="J159" s="45"/>
    </row>
    <row r="160" ht="12.75" customHeight="1">
      <c r="J160" s="45"/>
    </row>
    <row r="161" ht="12.75" customHeight="1">
      <c r="J161" s="45"/>
    </row>
    <row r="162" ht="12.75" customHeight="1">
      <c r="J162" s="45"/>
    </row>
    <row r="163" ht="12.75" customHeight="1">
      <c r="J163" s="45"/>
    </row>
    <row r="164" ht="12.75" customHeight="1">
      <c r="J164" s="45"/>
    </row>
    <row r="165" ht="12.75" customHeight="1">
      <c r="J165" s="45"/>
    </row>
    <row r="166" ht="12.75" customHeight="1">
      <c r="J166" s="45"/>
    </row>
    <row r="167" ht="12.75" customHeight="1">
      <c r="J167" s="45"/>
    </row>
    <row r="168" ht="12.75" customHeight="1">
      <c r="J168" s="45"/>
    </row>
    <row r="169" ht="12.75" customHeight="1">
      <c r="J169" s="45"/>
    </row>
    <row r="170" ht="12.75" customHeight="1">
      <c r="J170" s="45"/>
    </row>
    <row r="171" ht="12.75" customHeight="1">
      <c r="J171" s="45"/>
    </row>
    <row r="172" ht="12.75" customHeight="1">
      <c r="J172" s="45"/>
    </row>
    <row r="173" ht="12.75" customHeight="1">
      <c r="J173" s="45"/>
    </row>
    <row r="174" ht="12.75" customHeight="1">
      <c r="J174" s="45"/>
    </row>
    <row r="175" ht="12.75" customHeight="1">
      <c r="J175" s="45"/>
    </row>
    <row r="176" ht="12.75" customHeight="1">
      <c r="J176" s="45"/>
    </row>
    <row r="177" ht="12.75" customHeight="1">
      <c r="J177" s="45"/>
    </row>
    <row r="178" ht="12.75" customHeight="1">
      <c r="J178" s="45"/>
    </row>
    <row r="179" ht="12.75" customHeight="1">
      <c r="J179" s="45"/>
    </row>
    <row r="180" ht="12.75" customHeight="1">
      <c r="J180" s="45"/>
    </row>
    <row r="181" ht="12.75" customHeight="1">
      <c r="J181" s="45"/>
    </row>
    <row r="182" ht="12.75" customHeight="1">
      <c r="J182" s="45"/>
    </row>
    <row r="183" ht="12.75" customHeight="1">
      <c r="J183" s="45"/>
    </row>
    <row r="184" ht="12.75" customHeight="1">
      <c r="J184" s="45"/>
    </row>
    <row r="185" ht="12.75" customHeight="1">
      <c r="J185" s="45"/>
    </row>
    <row r="186" ht="12.75" customHeight="1">
      <c r="J186" s="45"/>
    </row>
    <row r="187" ht="12.75" customHeight="1">
      <c r="J187" s="45"/>
    </row>
    <row r="188" ht="12.75" customHeight="1">
      <c r="J188" s="45"/>
    </row>
    <row r="189" ht="12.75" customHeight="1">
      <c r="J189" s="45"/>
    </row>
    <row r="190" ht="12.75" customHeight="1">
      <c r="J190" s="45"/>
    </row>
    <row r="191" ht="12.75" customHeight="1">
      <c r="J191" s="45"/>
    </row>
    <row r="192" ht="12.75" customHeight="1">
      <c r="J192" s="45"/>
    </row>
    <row r="193" ht="12.75" customHeight="1">
      <c r="J193" s="45"/>
    </row>
    <row r="194" ht="12.75" customHeight="1">
      <c r="J194" s="45"/>
    </row>
    <row r="195" ht="12.75" customHeight="1">
      <c r="J195" s="45"/>
    </row>
    <row r="196" ht="12.75" customHeight="1">
      <c r="J196" s="45"/>
    </row>
    <row r="197" ht="12.75" customHeight="1">
      <c r="J197" s="45"/>
    </row>
    <row r="198" ht="12.75" customHeight="1">
      <c r="J198" s="45"/>
    </row>
    <row r="199" ht="12.75" customHeight="1">
      <c r="J199" s="45"/>
    </row>
    <row r="200" ht="12.75" customHeight="1">
      <c r="J200" s="45"/>
    </row>
    <row r="201" ht="12.75" customHeight="1">
      <c r="J201" s="45"/>
    </row>
    <row r="202" ht="12.75" customHeight="1">
      <c r="J202" s="45"/>
    </row>
    <row r="203" ht="12.75" customHeight="1">
      <c r="J203" s="45"/>
    </row>
    <row r="204" ht="12.75" customHeight="1">
      <c r="J204" s="45"/>
    </row>
    <row r="205" ht="12.75" customHeight="1">
      <c r="J205" s="45"/>
    </row>
    <row r="206" ht="12.75" customHeight="1">
      <c r="J206" s="45"/>
    </row>
    <row r="207" ht="12.75" customHeight="1">
      <c r="J207" s="45"/>
    </row>
    <row r="208" ht="12.75" customHeight="1">
      <c r="J208" s="45"/>
    </row>
    <row r="209" ht="12.75" customHeight="1">
      <c r="J209" s="45"/>
    </row>
    <row r="210" ht="12.75" customHeight="1">
      <c r="J210" s="45"/>
    </row>
    <row r="211" ht="12.75" customHeight="1">
      <c r="J211" s="45"/>
    </row>
    <row r="212" ht="12.75" customHeight="1">
      <c r="J212" s="45"/>
    </row>
    <row r="213" ht="12.75" customHeight="1">
      <c r="J213" s="45"/>
    </row>
    <row r="214" ht="12.75" customHeight="1">
      <c r="J214" s="45"/>
    </row>
    <row r="215" ht="12.75" customHeight="1">
      <c r="J215" s="45"/>
    </row>
    <row r="216" ht="12.75" customHeight="1">
      <c r="J216" s="45"/>
    </row>
    <row r="217" ht="12.75" customHeight="1">
      <c r="J217" s="45"/>
    </row>
    <row r="218" ht="12.75" customHeight="1">
      <c r="J218" s="45"/>
    </row>
    <row r="219" ht="12.75" customHeight="1">
      <c r="J219" s="45"/>
    </row>
    <row r="220" ht="12.75" customHeight="1">
      <c r="J220" s="45"/>
    </row>
    <row r="221" ht="12.75" customHeight="1">
      <c r="J221" s="45"/>
    </row>
    <row r="222" ht="12.75" customHeight="1">
      <c r="J222" s="45"/>
    </row>
    <row r="223" ht="12.75" customHeight="1">
      <c r="J223" s="45"/>
    </row>
    <row r="224" ht="12.75" customHeight="1">
      <c r="J224" s="45"/>
    </row>
    <row r="225" ht="12.75" customHeight="1">
      <c r="J225" s="45"/>
    </row>
    <row r="226" ht="12.75" customHeight="1">
      <c r="J226" s="45"/>
    </row>
    <row r="227" ht="12.75" customHeight="1">
      <c r="J227" s="45"/>
    </row>
    <row r="228" ht="12.75" customHeight="1">
      <c r="J228" s="45"/>
    </row>
    <row r="229" ht="12.75" customHeight="1">
      <c r="J229" s="45"/>
    </row>
    <row r="230" ht="12.75" customHeight="1">
      <c r="J230" s="45"/>
    </row>
    <row r="231" ht="12.75" customHeight="1">
      <c r="J231" s="45"/>
    </row>
    <row r="232" ht="12.75" customHeight="1">
      <c r="J232" s="45"/>
    </row>
    <row r="233" ht="12.75" customHeight="1">
      <c r="J233" s="45"/>
    </row>
    <row r="234" ht="12.75" customHeight="1">
      <c r="J234" s="45"/>
    </row>
    <row r="235" ht="12.75" customHeight="1">
      <c r="J235" s="45"/>
    </row>
    <row r="236" ht="12.75" customHeight="1">
      <c r="J236" s="45"/>
    </row>
    <row r="237" ht="12.75" customHeight="1">
      <c r="J237" s="45"/>
    </row>
    <row r="238" ht="12.75" customHeight="1">
      <c r="J238" s="45"/>
    </row>
    <row r="239" ht="12.75" customHeight="1">
      <c r="J239" s="45"/>
    </row>
    <row r="240" ht="12.75" customHeight="1">
      <c r="J240" s="45"/>
    </row>
    <row r="241" ht="12.75" customHeight="1">
      <c r="J241" s="45"/>
    </row>
    <row r="242" ht="12.75" customHeight="1">
      <c r="J242" s="45"/>
    </row>
    <row r="243" ht="12.75" customHeight="1">
      <c r="J243" s="45"/>
    </row>
    <row r="244" ht="12.75" customHeight="1">
      <c r="J244" s="45"/>
    </row>
    <row r="245" ht="12.75" customHeight="1">
      <c r="J245" s="45"/>
    </row>
    <row r="246" ht="12.75" customHeight="1">
      <c r="J246" s="45"/>
    </row>
    <row r="247" ht="12.75" customHeight="1">
      <c r="J247" s="45"/>
    </row>
    <row r="248" ht="12.75" customHeight="1">
      <c r="J248" s="45"/>
    </row>
    <row r="249" ht="12.75" customHeight="1">
      <c r="J249" s="45"/>
    </row>
    <row r="250" ht="12.75" customHeight="1">
      <c r="J250" s="45"/>
    </row>
    <row r="251" ht="12.75" customHeight="1">
      <c r="J251" s="45"/>
    </row>
    <row r="252" ht="12.75" customHeight="1">
      <c r="J252" s="45"/>
    </row>
    <row r="253" ht="12.75" customHeight="1">
      <c r="J253" s="45"/>
    </row>
    <row r="254" ht="12.75" customHeight="1">
      <c r="J254" s="45"/>
    </row>
    <row r="255" ht="12.75" customHeight="1">
      <c r="J255" s="45"/>
    </row>
    <row r="256" ht="12.75" customHeight="1">
      <c r="J256" s="45"/>
    </row>
    <row r="257" ht="12.75" customHeight="1">
      <c r="J257" s="45"/>
    </row>
    <row r="258" ht="12.75" customHeight="1">
      <c r="J258" s="45"/>
    </row>
    <row r="259" ht="12.75" customHeight="1">
      <c r="J259" s="45"/>
    </row>
    <row r="260" ht="12.75" customHeight="1">
      <c r="J260" s="45"/>
    </row>
    <row r="261" ht="12.75" customHeight="1">
      <c r="J261" s="45"/>
    </row>
    <row r="262" ht="12.75" customHeight="1">
      <c r="J262" s="45"/>
    </row>
    <row r="263" ht="12.75" customHeight="1">
      <c r="J263" s="45"/>
    </row>
    <row r="264" ht="12.75" customHeight="1">
      <c r="J264" s="45"/>
    </row>
    <row r="265" ht="12.75" customHeight="1">
      <c r="J265" s="45"/>
    </row>
    <row r="266" ht="12.75" customHeight="1">
      <c r="J266" s="45"/>
    </row>
    <row r="267" ht="12.75" customHeight="1">
      <c r="J267" s="45"/>
    </row>
    <row r="268" ht="12.75" customHeight="1">
      <c r="J268" s="45"/>
    </row>
    <row r="269" ht="12.75" customHeight="1">
      <c r="J269" s="45"/>
    </row>
    <row r="270" ht="12.75" customHeight="1">
      <c r="J270" s="45"/>
    </row>
    <row r="271" ht="12.75" customHeight="1">
      <c r="J271" s="45"/>
    </row>
    <row r="272" ht="12.75" customHeight="1">
      <c r="J272" s="45"/>
    </row>
    <row r="273" ht="12.75" customHeight="1">
      <c r="J273" s="45"/>
    </row>
    <row r="274" ht="12.75" customHeight="1">
      <c r="J274" s="45"/>
    </row>
    <row r="275" ht="12.75" customHeight="1">
      <c r="J275" s="45"/>
    </row>
    <row r="276" ht="12.75" customHeight="1">
      <c r="J276" s="45"/>
    </row>
    <row r="277" ht="12.75" customHeight="1">
      <c r="J277" s="45"/>
    </row>
    <row r="278" ht="12.75" customHeight="1">
      <c r="J278" s="45"/>
    </row>
    <row r="279" ht="12.75" customHeight="1">
      <c r="J279" s="45"/>
    </row>
    <row r="280" ht="12.75" customHeight="1">
      <c r="J280" s="45"/>
    </row>
    <row r="281" ht="12.75" customHeight="1">
      <c r="J281" s="45"/>
    </row>
    <row r="282" ht="12.75" customHeight="1">
      <c r="J282" s="45"/>
    </row>
    <row r="283" ht="12.75" customHeight="1">
      <c r="J283" s="45"/>
    </row>
    <row r="284" ht="12.75" customHeight="1">
      <c r="J284" s="45"/>
    </row>
    <row r="285" ht="12.75" customHeight="1">
      <c r="J285" s="45"/>
    </row>
    <row r="286" ht="12.75" customHeight="1">
      <c r="J286" s="45"/>
    </row>
    <row r="287" ht="12.75" customHeight="1">
      <c r="J287" s="45"/>
    </row>
    <row r="288" ht="15.75" customHeight="1">
      <c r="J288" s="45"/>
    </row>
    <row r="289" ht="15.75" customHeight="1">
      <c r="J289" s="45"/>
    </row>
    <row r="290" ht="15.75" customHeight="1">
      <c r="J290" s="45"/>
    </row>
    <row r="291" ht="15.75" customHeight="1">
      <c r="J291" s="45"/>
    </row>
    <row r="292" ht="15.75" customHeight="1">
      <c r="J292" s="45"/>
    </row>
    <row r="293" ht="15.75" customHeight="1">
      <c r="J293" s="45"/>
    </row>
    <row r="294" ht="15.75" customHeight="1">
      <c r="J294" s="45"/>
    </row>
    <row r="295" ht="15.75" customHeight="1">
      <c r="J295" s="45"/>
    </row>
    <row r="296" ht="15.75" customHeight="1">
      <c r="J296" s="45"/>
    </row>
    <row r="297" ht="15.75" customHeight="1">
      <c r="J297" s="45"/>
    </row>
    <row r="298" ht="15.75" customHeight="1">
      <c r="J298" s="45"/>
    </row>
    <row r="299" ht="15.75" customHeight="1">
      <c r="J299" s="45"/>
    </row>
    <row r="300" ht="15.75" customHeight="1">
      <c r="J300" s="45"/>
    </row>
    <row r="301" ht="15.75" customHeight="1">
      <c r="J301" s="45"/>
    </row>
    <row r="302" ht="15.75" customHeight="1">
      <c r="J302" s="45"/>
    </row>
    <row r="303" ht="15.75" customHeight="1">
      <c r="J303" s="45"/>
    </row>
    <row r="304" ht="15.75" customHeight="1">
      <c r="J304" s="45"/>
    </row>
    <row r="305" ht="15.75" customHeight="1">
      <c r="J305" s="45"/>
    </row>
    <row r="306" ht="15.75" customHeight="1">
      <c r="J306" s="45"/>
    </row>
    <row r="307" ht="15.75" customHeight="1">
      <c r="J307" s="45"/>
    </row>
    <row r="308" ht="15.75" customHeight="1">
      <c r="J308" s="45"/>
    </row>
    <row r="309" ht="15.75" customHeight="1">
      <c r="J309" s="45"/>
    </row>
    <row r="310" ht="15.75" customHeight="1">
      <c r="J310" s="45"/>
    </row>
    <row r="311" ht="15.75" customHeight="1">
      <c r="J311" s="45"/>
    </row>
    <row r="312" ht="15.75" customHeight="1">
      <c r="J312" s="45"/>
    </row>
    <row r="313" ht="15.75" customHeight="1">
      <c r="J313" s="45"/>
    </row>
    <row r="314" ht="15.75" customHeight="1">
      <c r="J314" s="45"/>
    </row>
    <row r="315" ht="15.75" customHeight="1">
      <c r="J315" s="45"/>
    </row>
    <row r="316" ht="15.75" customHeight="1">
      <c r="J316" s="45"/>
    </row>
    <row r="317" ht="15.75" customHeight="1">
      <c r="J317" s="45"/>
    </row>
    <row r="318" ht="15.75" customHeight="1">
      <c r="J318" s="45"/>
    </row>
    <row r="319" ht="15.75" customHeight="1">
      <c r="J319" s="45"/>
    </row>
    <row r="320" ht="15.75" customHeight="1">
      <c r="J320" s="45"/>
    </row>
    <row r="321" ht="15.75" customHeight="1">
      <c r="J321" s="45"/>
    </row>
    <row r="322" ht="15.75" customHeight="1">
      <c r="J322" s="45"/>
    </row>
    <row r="323" ht="15.75" customHeight="1">
      <c r="J323" s="45"/>
    </row>
    <row r="324" ht="15.75" customHeight="1">
      <c r="J324" s="45"/>
    </row>
    <row r="325" ht="15.75" customHeight="1">
      <c r="J325" s="45"/>
    </row>
    <row r="326" ht="15.75" customHeight="1">
      <c r="J326" s="45"/>
    </row>
    <row r="327" ht="15.75" customHeight="1">
      <c r="J327" s="45"/>
    </row>
    <row r="328" ht="15.75" customHeight="1">
      <c r="J328" s="45"/>
    </row>
    <row r="329" ht="15.75" customHeight="1">
      <c r="J329" s="45"/>
    </row>
    <row r="330" ht="15.75" customHeight="1">
      <c r="J330" s="45"/>
    </row>
    <row r="331" ht="15.75" customHeight="1">
      <c r="J331" s="45"/>
    </row>
    <row r="332" ht="15.75" customHeight="1">
      <c r="J332" s="45"/>
    </row>
    <row r="333" ht="15.75" customHeight="1">
      <c r="J333" s="45"/>
    </row>
    <row r="334" ht="15.75" customHeight="1">
      <c r="J334" s="45"/>
    </row>
    <row r="335" ht="15.75" customHeight="1">
      <c r="J335" s="45"/>
    </row>
    <row r="336" ht="15.75" customHeight="1">
      <c r="J336" s="45"/>
    </row>
    <row r="337" ht="15.75" customHeight="1">
      <c r="J337" s="45"/>
    </row>
    <row r="338" ht="15.75" customHeight="1">
      <c r="J338" s="45"/>
    </row>
    <row r="339" ht="15.75" customHeight="1">
      <c r="J339" s="45"/>
    </row>
    <row r="340" ht="15.75" customHeight="1">
      <c r="J340" s="45"/>
    </row>
    <row r="341" ht="15.75" customHeight="1">
      <c r="J341" s="45"/>
    </row>
    <row r="342" ht="15.75" customHeight="1">
      <c r="J342" s="45"/>
    </row>
    <row r="343" ht="15.75" customHeight="1">
      <c r="J343" s="45"/>
    </row>
    <row r="344" ht="15.75" customHeight="1">
      <c r="J344" s="45"/>
    </row>
    <row r="345" ht="15.75" customHeight="1">
      <c r="J345" s="45"/>
    </row>
    <row r="346" ht="15.75" customHeight="1">
      <c r="J346" s="45"/>
    </row>
    <row r="347" ht="15.75" customHeight="1">
      <c r="J347" s="45"/>
    </row>
    <row r="348" ht="15.75" customHeight="1">
      <c r="J348" s="45"/>
    </row>
    <row r="349" ht="15.75" customHeight="1">
      <c r="J349" s="45"/>
    </row>
    <row r="350" ht="15.75" customHeight="1">
      <c r="J350" s="45"/>
    </row>
    <row r="351" ht="15.75" customHeight="1">
      <c r="J351" s="45"/>
    </row>
    <row r="352" ht="15.75" customHeight="1">
      <c r="J352" s="45"/>
    </row>
    <row r="353" ht="15.75" customHeight="1">
      <c r="J353" s="45"/>
    </row>
    <row r="354" ht="15.75" customHeight="1">
      <c r="J354" s="45"/>
    </row>
    <row r="355" ht="15.75" customHeight="1">
      <c r="J355" s="45"/>
    </row>
    <row r="356" ht="15.75" customHeight="1">
      <c r="J356" s="45"/>
    </row>
    <row r="357" ht="15.75" customHeight="1">
      <c r="J357" s="45"/>
    </row>
    <row r="358" ht="15.75" customHeight="1">
      <c r="J358" s="45"/>
    </row>
    <row r="359" ht="15.75" customHeight="1">
      <c r="J359" s="45"/>
    </row>
    <row r="360" ht="15.75" customHeight="1">
      <c r="J360" s="45"/>
    </row>
    <row r="361" ht="15.75" customHeight="1">
      <c r="J361" s="45"/>
    </row>
    <row r="362" ht="15.75" customHeight="1">
      <c r="J362" s="45"/>
    </row>
    <row r="363" ht="15.75" customHeight="1">
      <c r="J363" s="45"/>
    </row>
    <row r="364" ht="15.75" customHeight="1">
      <c r="J364" s="45"/>
    </row>
    <row r="365" ht="15.75" customHeight="1">
      <c r="J365" s="45"/>
    </row>
    <row r="366" ht="15.75" customHeight="1">
      <c r="J366" s="45"/>
    </row>
    <row r="367" ht="15.75" customHeight="1">
      <c r="J367" s="45"/>
    </row>
    <row r="368" ht="15.75" customHeight="1">
      <c r="J368" s="45"/>
    </row>
    <row r="369" ht="15.75" customHeight="1">
      <c r="J369" s="45"/>
    </row>
    <row r="370" ht="15.75" customHeight="1">
      <c r="J370" s="45"/>
    </row>
    <row r="371" ht="15.75" customHeight="1">
      <c r="J371" s="45"/>
    </row>
    <row r="372" ht="15.75" customHeight="1">
      <c r="J372" s="45"/>
    </row>
    <row r="373" ht="15.75" customHeight="1">
      <c r="J373" s="45"/>
    </row>
    <row r="374" ht="15.75" customHeight="1">
      <c r="J374" s="45"/>
    </row>
    <row r="375" ht="15.75" customHeight="1">
      <c r="J375" s="45"/>
    </row>
    <row r="376" ht="15.75" customHeight="1">
      <c r="J376" s="45"/>
    </row>
    <row r="377" ht="15.75" customHeight="1">
      <c r="J377" s="45"/>
    </row>
    <row r="378" ht="15.75" customHeight="1">
      <c r="J378" s="45"/>
    </row>
    <row r="379" ht="15.75" customHeight="1">
      <c r="J379" s="45"/>
    </row>
    <row r="380" ht="15.75" customHeight="1">
      <c r="J380" s="45"/>
    </row>
    <row r="381" ht="15.75" customHeight="1">
      <c r="J381" s="45"/>
    </row>
    <row r="382" ht="15.75" customHeight="1">
      <c r="J382" s="45"/>
    </row>
    <row r="383" ht="15.75" customHeight="1">
      <c r="J383" s="45"/>
    </row>
    <row r="384" ht="15.75" customHeight="1">
      <c r="J384" s="45"/>
    </row>
    <row r="385" ht="15.75" customHeight="1">
      <c r="J385" s="45"/>
    </row>
    <row r="386" ht="15.75" customHeight="1">
      <c r="J386" s="45"/>
    </row>
    <row r="387" ht="15.75" customHeight="1">
      <c r="J387" s="45"/>
    </row>
    <row r="388" ht="15.75" customHeight="1">
      <c r="J388" s="45"/>
    </row>
    <row r="389" ht="15.75" customHeight="1">
      <c r="J389" s="45"/>
    </row>
    <row r="390" ht="15.75" customHeight="1">
      <c r="J390" s="45"/>
    </row>
    <row r="391" ht="15.75" customHeight="1">
      <c r="J391" s="45"/>
    </row>
    <row r="392" ht="15.75" customHeight="1">
      <c r="J392" s="45"/>
    </row>
    <row r="393" ht="15.75" customHeight="1">
      <c r="J393" s="45"/>
    </row>
    <row r="394" ht="15.75" customHeight="1">
      <c r="J394" s="45"/>
    </row>
    <row r="395" ht="15.75" customHeight="1">
      <c r="J395" s="45"/>
    </row>
    <row r="396" ht="15.75" customHeight="1">
      <c r="J396" s="45"/>
    </row>
    <row r="397" ht="15.75" customHeight="1">
      <c r="J397" s="45"/>
    </row>
    <row r="398" ht="15.75" customHeight="1">
      <c r="J398" s="45"/>
    </row>
    <row r="399" ht="15.75" customHeight="1">
      <c r="J399" s="45"/>
    </row>
    <row r="400" ht="15.75" customHeight="1">
      <c r="J400" s="45"/>
    </row>
    <row r="401" ht="15.75" customHeight="1">
      <c r="J401" s="45"/>
    </row>
    <row r="402" ht="15.75" customHeight="1">
      <c r="J402" s="45"/>
    </row>
    <row r="403" ht="15.75" customHeight="1">
      <c r="J403" s="45"/>
    </row>
    <row r="404" ht="15.75" customHeight="1">
      <c r="J404" s="45"/>
    </row>
    <row r="405" ht="15.75" customHeight="1">
      <c r="J405" s="45"/>
    </row>
    <row r="406" ht="15.75" customHeight="1">
      <c r="J406" s="45"/>
    </row>
    <row r="407" ht="15.75" customHeight="1">
      <c r="J407" s="45"/>
    </row>
    <row r="408" ht="15.75" customHeight="1">
      <c r="J408" s="45"/>
    </row>
    <row r="409" ht="15.75" customHeight="1">
      <c r="J409" s="45"/>
    </row>
    <row r="410" ht="15.75" customHeight="1">
      <c r="J410" s="45"/>
    </row>
    <row r="411" ht="15.75" customHeight="1">
      <c r="J411" s="45"/>
    </row>
    <row r="412" ht="15.75" customHeight="1">
      <c r="J412" s="45"/>
    </row>
    <row r="413" ht="15.75" customHeight="1">
      <c r="J413" s="45"/>
    </row>
    <row r="414" ht="15.75" customHeight="1">
      <c r="J414" s="45"/>
    </row>
    <row r="415" ht="15.75" customHeight="1">
      <c r="J415" s="45"/>
    </row>
    <row r="416" ht="15.75" customHeight="1">
      <c r="J416" s="45"/>
    </row>
    <row r="417" ht="15.75" customHeight="1">
      <c r="J417" s="45"/>
    </row>
    <row r="418" ht="15.75" customHeight="1">
      <c r="J418" s="45"/>
    </row>
    <row r="419" ht="15.75" customHeight="1">
      <c r="J419" s="45"/>
    </row>
    <row r="420" ht="15.75" customHeight="1">
      <c r="J420" s="45"/>
    </row>
    <row r="421" ht="15.75" customHeight="1">
      <c r="J421" s="45"/>
    </row>
    <row r="422" ht="15.75" customHeight="1">
      <c r="J422" s="45"/>
    </row>
    <row r="423" ht="15.75" customHeight="1">
      <c r="J423" s="45"/>
    </row>
    <row r="424" ht="15.75" customHeight="1">
      <c r="J424" s="45"/>
    </row>
    <row r="425" ht="15.75" customHeight="1">
      <c r="J425" s="45"/>
    </row>
    <row r="426" ht="15.75" customHeight="1">
      <c r="J426" s="45"/>
    </row>
    <row r="427" ht="15.75" customHeight="1">
      <c r="J427" s="45"/>
    </row>
    <row r="428" ht="15.75" customHeight="1">
      <c r="J428" s="45"/>
    </row>
    <row r="429" ht="15.75" customHeight="1">
      <c r="J429" s="45"/>
    </row>
    <row r="430" ht="15.75" customHeight="1">
      <c r="J430" s="45"/>
    </row>
    <row r="431" ht="15.75" customHeight="1">
      <c r="J431" s="45"/>
    </row>
    <row r="432" ht="15.75" customHeight="1">
      <c r="J432" s="45"/>
    </row>
    <row r="433" ht="15.75" customHeight="1">
      <c r="J433" s="45"/>
    </row>
    <row r="434" ht="15.75" customHeight="1">
      <c r="J434" s="45"/>
    </row>
    <row r="435" ht="15.75" customHeight="1">
      <c r="J435" s="45"/>
    </row>
    <row r="436" ht="15.75" customHeight="1">
      <c r="J436" s="45"/>
    </row>
    <row r="437" ht="15.75" customHeight="1">
      <c r="J437" s="45"/>
    </row>
    <row r="438" ht="15.75" customHeight="1">
      <c r="J438" s="45"/>
    </row>
    <row r="439" ht="15.75" customHeight="1">
      <c r="J439" s="45"/>
    </row>
    <row r="440" ht="15.75" customHeight="1">
      <c r="J440" s="45"/>
    </row>
    <row r="441" ht="15.75" customHeight="1">
      <c r="J441" s="45"/>
    </row>
    <row r="442" ht="15.75" customHeight="1">
      <c r="J442" s="45"/>
    </row>
    <row r="443" ht="15.75" customHeight="1">
      <c r="J443" s="45"/>
    </row>
    <row r="444" ht="15.75" customHeight="1">
      <c r="J444" s="45"/>
    </row>
    <row r="445" ht="15.75" customHeight="1">
      <c r="J445" s="45"/>
    </row>
    <row r="446" ht="15.75" customHeight="1">
      <c r="J446" s="45"/>
    </row>
    <row r="447" ht="15.75" customHeight="1">
      <c r="J447" s="45"/>
    </row>
    <row r="448" ht="15.75" customHeight="1">
      <c r="J448" s="45"/>
    </row>
    <row r="449" ht="15.75" customHeight="1">
      <c r="J449" s="45"/>
    </row>
    <row r="450" ht="15.75" customHeight="1">
      <c r="J450" s="45"/>
    </row>
    <row r="451" ht="15.75" customHeight="1">
      <c r="J451" s="45"/>
    </row>
    <row r="452" ht="15.75" customHeight="1">
      <c r="J452" s="45"/>
    </row>
    <row r="453" ht="15.75" customHeight="1">
      <c r="J453" s="45"/>
    </row>
    <row r="454" ht="15.75" customHeight="1">
      <c r="J454" s="45"/>
    </row>
    <row r="455" ht="15.75" customHeight="1">
      <c r="J455" s="45"/>
    </row>
    <row r="456" ht="15.75" customHeight="1">
      <c r="J456" s="45"/>
    </row>
    <row r="457" ht="15.75" customHeight="1">
      <c r="J457" s="45"/>
    </row>
    <row r="458" ht="15.75" customHeight="1">
      <c r="J458" s="45"/>
    </row>
    <row r="459" ht="15.75" customHeight="1">
      <c r="J459" s="45"/>
    </row>
    <row r="460" ht="15.75" customHeight="1">
      <c r="J460" s="45"/>
    </row>
    <row r="461" ht="15.75" customHeight="1">
      <c r="J461" s="45"/>
    </row>
    <row r="462" ht="15.75" customHeight="1">
      <c r="J462" s="45"/>
    </row>
    <row r="463" ht="15.75" customHeight="1">
      <c r="J463" s="45"/>
    </row>
    <row r="464" ht="15.75" customHeight="1">
      <c r="J464" s="45"/>
    </row>
    <row r="465" ht="15.75" customHeight="1">
      <c r="J465" s="45"/>
    </row>
    <row r="466" ht="15.75" customHeight="1">
      <c r="J466" s="45"/>
    </row>
    <row r="467" ht="15.75" customHeight="1">
      <c r="J467" s="45"/>
    </row>
    <row r="468" ht="15.75" customHeight="1">
      <c r="J468" s="45"/>
    </row>
    <row r="469" ht="15.75" customHeight="1">
      <c r="J469" s="45"/>
    </row>
    <row r="470" ht="15.75" customHeight="1">
      <c r="J470" s="45"/>
    </row>
    <row r="471" ht="15.75" customHeight="1">
      <c r="J471" s="45"/>
    </row>
    <row r="472" ht="15.75" customHeight="1">
      <c r="J472" s="45"/>
    </row>
    <row r="473" ht="15.75" customHeight="1">
      <c r="J473" s="45"/>
    </row>
    <row r="474" ht="15.75" customHeight="1">
      <c r="J474" s="45"/>
    </row>
    <row r="475" ht="15.75" customHeight="1">
      <c r="J475" s="45"/>
    </row>
    <row r="476" ht="15.75" customHeight="1">
      <c r="J476" s="45"/>
    </row>
    <row r="477" ht="15.75" customHeight="1">
      <c r="J477" s="45"/>
    </row>
    <row r="478" ht="15.75" customHeight="1">
      <c r="J478" s="45"/>
    </row>
    <row r="479" ht="15.75" customHeight="1">
      <c r="J479" s="45"/>
    </row>
    <row r="480" ht="15.75" customHeight="1">
      <c r="J480" s="45"/>
    </row>
    <row r="481" ht="15.75" customHeight="1">
      <c r="J481" s="45"/>
    </row>
    <row r="482" ht="15.75" customHeight="1">
      <c r="J482" s="45"/>
    </row>
    <row r="483" ht="15.75" customHeight="1">
      <c r="J483" s="45"/>
    </row>
    <row r="484" ht="15.75" customHeight="1">
      <c r="J484" s="45"/>
    </row>
    <row r="485" ht="15.75" customHeight="1">
      <c r="J485" s="45"/>
    </row>
    <row r="486" ht="15.75" customHeight="1">
      <c r="J486" s="45"/>
    </row>
    <row r="487" ht="15.75" customHeight="1">
      <c r="J487" s="45"/>
    </row>
    <row r="488" ht="15.75" customHeight="1">
      <c r="J488" s="45"/>
    </row>
    <row r="489" ht="15.75" customHeight="1">
      <c r="J489" s="45"/>
    </row>
    <row r="490" ht="15.75" customHeight="1">
      <c r="J490" s="45"/>
    </row>
    <row r="491" ht="15.75" customHeight="1">
      <c r="J491" s="45"/>
    </row>
    <row r="492" ht="15.75" customHeight="1">
      <c r="J492" s="45"/>
    </row>
    <row r="493" ht="15.75" customHeight="1">
      <c r="J493" s="45"/>
    </row>
    <row r="494" ht="15.75" customHeight="1">
      <c r="J494" s="45"/>
    </row>
    <row r="495" ht="15.75" customHeight="1">
      <c r="J495" s="45"/>
    </row>
    <row r="496" ht="15.75" customHeight="1">
      <c r="J496" s="45"/>
    </row>
    <row r="497" ht="15.75" customHeight="1">
      <c r="J497" s="45"/>
    </row>
    <row r="498" ht="15.75" customHeight="1">
      <c r="J498" s="45"/>
    </row>
    <row r="499" ht="15.75" customHeight="1">
      <c r="J499" s="45"/>
    </row>
    <row r="500" ht="15.75" customHeight="1">
      <c r="J500" s="45"/>
    </row>
    <row r="501" ht="15.75" customHeight="1">
      <c r="J501" s="45"/>
    </row>
    <row r="502" ht="15.75" customHeight="1">
      <c r="J502" s="45"/>
    </row>
    <row r="503" ht="15.75" customHeight="1">
      <c r="J503" s="45"/>
    </row>
    <row r="504" ht="15.75" customHeight="1">
      <c r="J504" s="45"/>
    </row>
    <row r="505" ht="15.75" customHeight="1">
      <c r="J505" s="45"/>
    </row>
    <row r="506" ht="15.75" customHeight="1">
      <c r="J506" s="45"/>
    </row>
    <row r="507" ht="15.75" customHeight="1">
      <c r="J507" s="45"/>
    </row>
    <row r="508" ht="15.75" customHeight="1">
      <c r="J508" s="45"/>
    </row>
    <row r="509" ht="15.75" customHeight="1">
      <c r="J509" s="45"/>
    </row>
    <row r="510" ht="15.75" customHeight="1">
      <c r="J510" s="45"/>
    </row>
    <row r="511" ht="15.75" customHeight="1">
      <c r="J511" s="45"/>
    </row>
    <row r="512" ht="15.75" customHeight="1">
      <c r="J512" s="45"/>
    </row>
    <row r="513" ht="15.75" customHeight="1">
      <c r="J513" s="45"/>
    </row>
    <row r="514" ht="15.75" customHeight="1">
      <c r="J514" s="45"/>
    </row>
    <row r="515" ht="15.75" customHeight="1">
      <c r="J515" s="45"/>
    </row>
    <row r="516" ht="15.75" customHeight="1">
      <c r="J516" s="45"/>
    </row>
    <row r="517" ht="15.75" customHeight="1">
      <c r="J517" s="45"/>
    </row>
    <row r="518" ht="15.75" customHeight="1">
      <c r="J518" s="45"/>
    </row>
    <row r="519" ht="15.75" customHeight="1">
      <c r="J519" s="45"/>
    </row>
    <row r="520" ht="15.75" customHeight="1">
      <c r="J520" s="45"/>
    </row>
    <row r="521" ht="15.75" customHeight="1">
      <c r="J521" s="45"/>
    </row>
    <row r="522" ht="15.75" customHeight="1">
      <c r="J522" s="45"/>
    </row>
    <row r="523" ht="15.75" customHeight="1">
      <c r="J523" s="45"/>
    </row>
    <row r="524" ht="15.75" customHeight="1">
      <c r="J524" s="45"/>
    </row>
    <row r="525" ht="15.75" customHeight="1">
      <c r="J525" s="45"/>
    </row>
    <row r="526" ht="15.75" customHeight="1">
      <c r="J526" s="45"/>
    </row>
    <row r="527" ht="15.75" customHeight="1">
      <c r="J527" s="45"/>
    </row>
    <row r="528" ht="15.75" customHeight="1">
      <c r="J528" s="45"/>
    </row>
    <row r="529" ht="15.75" customHeight="1">
      <c r="J529" s="45"/>
    </row>
    <row r="530" ht="15.75" customHeight="1">
      <c r="J530" s="45"/>
    </row>
    <row r="531" ht="15.75" customHeight="1">
      <c r="J531" s="45"/>
    </row>
    <row r="532" ht="15.75" customHeight="1">
      <c r="J532" s="45"/>
    </row>
    <row r="533" ht="15.75" customHeight="1">
      <c r="J533" s="45"/>
    </row>
    <row r="534" ht="15.75" customHeight="1">
      <c r="J534" s="45"/>
    </row>
    <row r="535" ht="15.75" customHeight="1">
      <c r="J535" s="45"/>
    </row>
    <row r="536" ht="15.75" customHeight="1">
      <c r="J536" s="45"/>
    </row>
    <row r="537" ht="15.75" customHeight="1">
      <c r="J537" s="45"/>
    </row>
    <row r="538" ht="15.75" customHeight="1">
      <c r="J538" s="45"/>
    </row>
    <row r="539" ht="15.75" customHeight="1">
      <c r="J539" s="45"/>
    </row>
    <row r="540" ht="15.75" customHeight="1">
      <c r="J540" s="45"/>
    </row>
    <row r="541" ht="15.75" customHeight="1">
      <c r="J541" s="45"/>
    </row>
    <row r="542" ht="15.75" customHeight="1">
      <c r="J542" s="45"/>
    </row>
    <row r="543" ht="15.75" customHeight="1">
      <c r="J543" s="45"/>
    </row>
    <row r="544" ht="15.75" customHeight="1">
      <c r="J544" s="45"/>
    </row>
    <row r="545" ht="15.75" customHeight="1">
      <c r="J545" s="45"/>
    </row>
    <row r="546" ht="15.75" customHeight="1">
      <c r="J546" s="45"/>
    </row>
    <row r="547" ht="15.75" customHeight="1">
      <c r="J547" s="45"/>
    </row>
    <row r="548" ht="15.75" customHeight="1">
      <c r="J548" s="45"/>
    </row>
    <row r="549" ht="15.75" customHeight="1">
      <c r="J549" s="45"/>
    </row>
    <row r="550" ht="15.75" customHeight="1">
      <c r="J550" s="45"/>
    </row>
    <row r="551" ht="15.75" customHeight="1">
      <c r="J551" s="45"/>
    </row>
    <row r="552" ht="15.75" customHeight="1">
      <c r="J552" s="45"/>
    </row>
    <row r="553" ht="15.75" customHeight="1">
      <c r="J553" s="45"/>
    </row>
    <row r="554" ht="15.75" customHeight="1">
      <c r="J554" s="45"/>
    </row>
    <row r="555" ht="15.75" customHeight="1">
      <c r="J555" s="45"/>
    </row>
    <row r="556" ht="15.75" customHeight="1">
      <c r="J556" s="45"/>
    </row>
    <row r="557" ht="15.75" customHeight="1">
      <c r="J557" s="45"/>
    </row>
    <row r="558" ht="15.75" customHeight="1">
      <c r="J558" s="45"/>
    </row>
    <row r="559" ht="15.75" customHeight="1">
      <c r="J559" s="45"/>
    </row>
    <row r="560" ht="15.75" customHeight="1">
      <c r="J560" s="45"/>
    </row>
    <row r="561" ht="15.75" customHeight="1">
      <c r="J561" s="45"/>
    </row>
    <row r="562" ht="15.75" customHeight="1">
      <c r="J562" s="45"/>
    </row>
    <row r="563" ht="15.75" customHeight="1">
      <c r="J563" s="45"/>
    </row>
    <row r="564" ht="15.75" customHeight="1">
      <c r="J564" s="45"/>
    </row>
    <row r="565" ht="15.75" customHeight="1">
      <c r="J565" s="45"/>
    </row>
    <row r="566" ht="15.75" customHeight="1">
      <c r="J566" s="45"/>
    </row>
    <row r="567" ht="15.75" customHeight="1">
      <c r="J567" s="45"/>
    </row>
    <row r="568" ht="15.75" customHeight="1">
      <c r="J568" s="45"/>
    </row>
    <row r="569" ht="15.75" customHeight="1">
      <c r="J569" s="45"/>
    </row>
    <row r="570" ht="15.75" customHeight="1">
      <c r="J570" s="45"/>
    </row>
    <row r="571" ht="15.75" customHeight="1">
      <c r="J571" s="45"/>
    </row>
    <row r="572" ht="15.75" customHeight="1">
      <c r="J572" s="45"/>
    </row>
    <row r="573" ht="15.75" customHeight="1">
      <c r="J573" s="45"/>
    </row>
    <row r="574" ht="15.75" customHeight="1">
      <c r="J574" s="45"/>
    </row>
    <row r="575" ht="15.75" customHeight="1">
      <c r="J575" s="45"/>
    </row>
    <row r="576" ht="15.75" customHeight="1">
      <c r="J576" s="45"/>
    </row>
    <row r="577" ht="15.75" customHeight="1">
      <c r="J577" s="45"/>
    </row>
    <row r="578" ht="15.75" customHeight="1">
      <c r="J578" s="45"/>
    </row>
    <row r="579" ht="15.75" customHeight="1">
      <c r="J579" s="45"/>
    </row>
    <row r="580" ht="15.75" customHeight="1">
      <c r="J580" s="45"/>
    </row>
    <row r="581" ht="15.75" customHeight="1">
      <c r="J581" s="45"/>
    </row>
    <row r="582" ht="15.75" customHeight="1">
      <c r="J582" s="45"/>
    </row>
    <row r="583" ht="15.75" customHeight="1">
      <c r="J583" s="45"/>
    </row>
    <row r="584" ht="15.75" customHeight="1">
      <c r="J584" s="45"/>
    </row>
    <row r="585" ht="15.75" customHeight="1">
      <c r="J585" s="45"/>
    </row>
    <row r="586" ht="15.75" customHeight="1">
      <c r="J586" s="45"/>
    </row>
    <row r="587" ht="15.75" customHeight="1">
      <c r="J587" s="45"/>
    </row>
    <row r="588" ht="15.75" customHeight="1">
      <c r="J588" s="45"/>
    </row>
    <row r="589" ht="15.75" customHeight="1">
      <c r="J589" s="45"/>
    </row>
    <row r="590" ht="15.75" customHeight="1">
      <c r="J590" s="45"/>
    </row>
    <row r="591" ht="15.75" customHeight="1">
      <c r="J591" s="45"/>
    </row>
    <row r="592" ht="15.75" customHeight="1">
      <c r="J592" s="45"/>
    </row>
    <row r="593" ht="15.75" customHeight="1">
      <c r="J593" s="45"/>
    </row>
    <row r="594" ht="15.75" customHeight="1">
      <c r="J594" s="45"/>
    </row>
    <row r="595" ht="15.75" customHeight="1">
      <c r="J595" s="45"/>
    </row>
    <row r="596" ht="15.75" customHeight="1">
      <c r="J596" s="45"/>
    </row>
    <row r="597" ht="15.75" customHeight="1">
      <c r="J597" s="45"/>
    </row>
    <row r="598" ht="15.75" customHeight="1">
      <c r="J598" s="45"/>
    </row>
    <row r="599" ht="15.75" customHeight="1">
      <c r="J599" s="45"/>
    </row>
    <row r="600" ht="15.75" customHeight="1">
      <c r="J600" s="45"/>
    </row>
    <row r="601" ht="15.75" customHeight="1">
      <c r="J601" s="45"/>
    </row>
    <row r="602" ht="15.75" customHeight="1">
      <c r="J602" s="45"/>
    </row>
    <row r="603" ht="15.75" customHeight="1">
      <c r="J603" s="45"/>
    </row>
    <row r="604" ht="15.75" customHeight="1">
      <c r="J604" s="45"/>
    </row>
    <row r="605" ht="15.75" customHeight="1">
      <c r="J605" s="45"/>
    </row>
    <row r="606" ht="15.75" customHeight="1">
      <c r="J606" s="45"/>
    </row>
    <row r="607" ht="15.75" customHeight="1">
      <c r="J607" s="45"/>
    </row>
    <row r="608" ht="15.75" customHeight="1">
      <c r="J608" s="45"/>
    </row>
    <row r="609" ht="15.75" customHeight="1">
      <c r="J609" s="45"/>
    </row>
    <row r="610" ht="15.75" customHeight="1">
      <c r="J610" s="45"/>
    </row>
    <row r="611" ht="15.75" customHeight="1">
      <c r="J611" s="45"/>
    </row>
    <row r="612" ht="15.75" customHeight="1">
      <c r="J612" s="45"/>
    </row>
    <row r="613" ht="15.75" customHeight="1">
      <c r="J613" s="45"/>
    </row>
    <row r="614" ht="15.75" customHeight="1">
      <c r="J614" s="45"/>
    </row>
    <row r="615" ht="15.75" customHeight="1">
      <c r="J615" s="45"/>
    </row>
    <row r="616" ht="15.75" customHeight="1">
      <c r="J616" s="45"/>
    </row>
    <row r="617" ht="15.75" customHeight="1">
      <c r="J617" s="45"/>
    </row>
    <row r="618" ht="15.75" customHeight="1">
      <c r="J618" s="45"/>
    </row>
    <row r="619" ht="15.75" customHeight="1">
      <c r="J619" s="45"/>
    </row>
    <row r="620" ht="15.75" customHeight="1">
      <c r="J620" s="45"/>
    </row>
    <row r="621" ht="15.75" customHeight="1">
      <c r="J621" s="45"/>
    </row>
    <row r="622" ht="15.75" customHeight="1">
      <c r="J622" s="45"/>
    </row>
    <row r="623" ht="15.75" customHeight="1">
      <c r="J623" s="45"/>
    </row>
    <row r="624" ht="15.75" customHeight="1">
      <c r="J624" s="45"/>
    </row>
    <row r="625" ht="15.75" customHeight="1">
      <c r="J625" s="45"/>
    </row>
    <row r="626" ht="15.75" customHeight="1">
      <c r="J626" s="45"/>
    </row>
    <row r="627" ht="15.75" customHeight="1">
      <c r="J627" s="45"/>
    </row>
    <row r="628" ht="15.75" customHeight="1">
      <c r="J628" s="45"/>
    </row>
    <row r="629" ht="15.75" customHeight="1">
      <c r="J629" s="45"/>
    </row>
    <row r="630" ht="15.75" customHeight="1">
      <c r="J630" s="45"/>
    </row>
    <row r="631" ht="15.75" customHeight="1">
      <c r="J631" s="45"/>
    </row>
    <row r="632" ht="15.75" customHeight="1">
      <c r="J632" s="45"/>
    </row>
    <row r="633" ht="15.75" customHeight="1">
      <c r="J633" s="45"/>
    </row>
    <row r="634" ht="15.75" customHeight="1">
      <c r="J634" s="45"/>
    </row>
    <row r="635" ht="15.75" customHeight="1">
      <c r="J635" s="45"/>
    </row>
    <row r="636" ht="15.75" customHeight="1">
      <c r="J636" s="45"/>
    </row>
    <row r="637" ht="15.75" customHeight="1">
      <c r="J637" s="45"/>
    </row>
    <row r="638" ht="15.75" customHeight="1">
      <c r="J638" s="45"/>
    </row>
    <row r="639" ht="15.75" customHeight="1">
      <c r="J639" s="45"/>
    </row>
    <row r="640" ht="15.75" customHeight="1">
      <c r="J640" s="45"/>
    </row>
    <row r="641" ht="15.75" customHeight="1">
      <c r="J641" s="45"/>
    </row>
    <row r="642" ht="15.75" customHeight="1">
      <c r="J642" s="45"/>
    </row>
    <row r="643" ht="15.75" customHeight="1">
      <c r="J643" s="45"/>
    </row>
    <row r="644" ht="15.75" customHeight="1">
      <c r="J644" s="45"/>
    </row>
    <row r="645" ht="15.75" customHeight="1">
      <c r="J645" s="45"/>
    </row>
    <row r="646" ht="15.75" customHeight="1">
      <c r="J646" s="45"/>
    </row>
    <row r="647" ht="15.75" customHeight="1">
      <c r="J647" s="45"/>
    </row>
    <row r="648" ht="15.75" customHeight="1">
      <c r="J648" s="45"/>
    </row>
    <row r="649" ht="15.75" customHeight="1">
      <c r="J649" s="45"/>
    </row>
    <row r="650" ht="15.75" customHeight="1">
      <c r="J650" s="45"/>
    </row>
    <row r="651" ht="15.75" customHeight="1">
      <c r="J651" s="45"/>
    </row>
    <row r="652" ht="15.75" customHeight="1">
      <c r="J652" s="45"/>
    </row>
    <row r="653" ht="15.75" customHeight="1">
      <c r="J653" s="45"/>
    </row>
    <row r="654" ht="15.75" customHeight="1">
      <c r="J654" s="45"/>
    </row>
    <row r="655" ht="15.75" customHeight="1">
      <c r="J655" s="45"/>
    </row>
    <row r="656" ht="15.75" customHeight="1">
      <c r="J656" s="45"/>
    </row>
    <row r="657" ht="15.75" customHeight="1">
      <c r="J657" s="45"/>
    </row>
    <row r="658" ht="15.75" customHeight="1">
      <c r="J658" s="45"/>
    </row>
    <row r="659" ht="15.75" customHeight="1">
      <c r="J659" s="45"/>
    </row>
    <row r="660" ht="15.75" customHeight="1">
      <c r="J660" s="45"/>
    </row>
    <row r="661" ht="15.75" customHeight="1">
      <c r="J661" s="45"/>
    </row>
    <row r="662" ht="15.75" customHeight="1">
      <c r="J662" s="45"/>
    </row>
    <row r="663" ht="15.75" customHeight="1">
      <c r="J663" s="45"/>
    </row>
    <row r="664" ht="15.75" customHeight="1">
      <c r="J664" s="45"/>
    </row>
    <row r="665" ht="15.75" customHeight="1">
      <c r="J665" s="45"/>
    </row>
    <row r="666" ht="15.75" customHeight="1">
      <c r="J666" s="45"/>
    </row>
    <row r="667" ht="15.75" customHeight="1">
      <c r="J667" s="45"/>
    </row>
    <row r="668" ht="15.75" customHeight="1">
      <c r="J668" s="45"/>
    </row>
    <row r="669" ht="15.75" customHeight="1">
      <c r="J669" s="45"/>
    </row>
    <row r="670" ht="15.75" customHeight="1">
      <c r="J670" s="45"/>
    </row>
    <row r="671" ht="15.75" customHeight="1">
      <c r="J671" s="45"/>
    </row>
    <row r="672" ht="15.75" customHeight="1">
      <c r="J672" s="45"/>
    </row>
    <row r="673" ht="15.75" customHeight="1">
      <c r="J673" s="45"/>
    </row>
    <row r="674" ht="15.75" customHeight="1">
      <c r="J674" s="45"/>
    </row>
    <row r="675" ht="15.75" customHeight="1">
      <c r="J675" s="45"/>
    </row>
    <row r="676" ht="15.75" customHeight="1">
      <c r="J676" s="45"/>
    </row>
    <row r="677" ht="15.75" customHeight="1">
      <c r="J677" s="45"/>
    </row>
    <row r="678" ht="15.75" customHeight="1">
      <c r="J678" s="45"/>
    </row>
    <row r="679" ht="15.75" customHeight="1">
      <c r="J679" s="45"/>
    </row>
    <row r="680" ht="15.75" customHeight="1">
      <c r="J680" s="45"/>
    </row>
    <row r="681" ht="15.75" customHeight="1">
      <c r="J681" s="45"/>
    </row>
    <row r="682" ht="15.75" customHeight="1">
      <c r="J682" s="45"/>
    </row>
    <row r="683" ht="15.75" customHeight="1">
      <c r="J683" s="45"/>
    </row>
    <row r="684" ht="15.75" customHeight="1">
      <c r="J684" s="45"/>
    </row>
    <row r="685" ht="15.75" customHeight="1">
      <c r="J685" s="45"/>
    </row>
    <row r="686" ht="15.75" customHeight="1">
      <c r="J686" s="45"/>
    </row>
    <row r="687" ht="15.75" customHeight="1">
      <c r="J687" s="45"/>
    </row>
    <row r="688" ht="15.75" customHeight="1">
      <c r="J688" s="45"/>
    </row>
    <row r="689" ht="15.75" customHeight="1">
      <c r="J689" s="45"/>
    </row>
    <row r="690" ht="15.75" customHeight="1">
      <c r="J690" s="45"/>
    </row>
    <row r="691" ht="15.75" customHeight="1">
      <c r="J691" s="45"/>
    </row>
    <row r="692" ht="15.75" customHeight="1">
      <c r="J692" s="45"/>
    </row>
    <row r="693" ht="15.75" customHeight="1">
      <c r="J693" s="45"/>
    </row>
    <row r="694" ht="15.75" customHeight="1">
      <c r="J694" s="45"/>
    </row>
    <row r="695" ht="15.75" customHeight="1">
      <c r="J695" s="45"/>
    </row>
    <row r="696" ht="15.75" customHeight="1">
      <c r="J696" s="45"/>
    </row>
    <row r="697" ht="15.75" customHeight="1">
      <c r="J697" s="45"/>
    </row>
    <row r="698" ht="15.75" customHeight="1">
      <c r="J698" s="45"/>
    </row>
    <row r="699" ht="15.75" customHeight="1">
      <c r="J699" s="45"/>
    </row>
    <row r="700" ht="15.75" customHeight="1">
      <c r="J700" s="45"/>
    </row>
    <row r="701" ht="15.75" customHeight="1">
      <c r="J701" s="45"/>
    </row>
    <row r="702" ht="15.75" customHeight="1">
      <c r="J702" s="45"/>
    </row>
    <row r="703" ht="15.75" customHeight="1">
      <c r="J703" s="45"/>
    </row>
    <row r="704" ht="15.75" customHeight="1">
      <c r="J704" s="45"/>
    </row>
    <row r="705" ht="15.75" customHeight="1">
      <c r="J705" s="45"/>
    </row>
    <row r="706" ht="15.75" customHeight="1">
      <c r="J706" s="45"/>
    </row>
    <row r="707" ht="15.75" customHeight="1">
      <c r="J707" s="45"/>
    </row>
    <row r="708" ht="15.75" customHeight="1">
      <c r="J708" s="45"/>
    </row>
    <row r="709" ht="15.75" customHeight="1">
      <c r="J709" s="45"/>
    </row>
    <row r="710" ht="15.75" customHeight="1">
      <c r="J710" s="45"/>
    </row>
    <row r="711" ht="15.75" customHeight="1">
      <c r="J711" s="45"/>
    </row>
    <row r="712" ht="15.75" customHeight="1">
      <c r="J712" s="45"/>
    </row>
    <row r="713" ht="15.75" customHeight="1">
      <c r="J713" s="45"/>
    </row>
    <row r="714" ht="15.75" customHeight="1">
      <c r="J714" s="45"/>
    </row>
    <row r="715" ht="15.75" customHeight="1">
      <c r="J715" s="45"/>
    </row>
    <row r="716" ht="15.75" customHeight="1">
      <c r="J716" s="45"/>
    </row>
    <row r="717" ht="15.75" customHeight="1">
      <c r="J717" s="45"/>
    </row>
    <row r="718" ht="15.75" customHeight="1">
      <c r="J718" s="45"/>
    </row>
    <row r="719" ht="15.75" customHeight="1">
      <c r="J719" s="45"/>
    </row>
    <row r="720" ht="15.75" customHeight="1">
      <c r="J720" s="45"/>
    </row>
    <row r="721" ht="15.75" customHeight="1">
      <c r="J721" s="45"/>
    </row>
    <row r="722" ht="15.75" customHeight="1">
      <c r="J722" s="45"/>
    </row>
    <row r="723" ht="15.75" customHeight="1">
      <c r="J723" s="45"/>
    </row>
    <row r="724" ht="15.75" customHeight="1">
      <c r="J724" s="45"/>
    </row>
    <row r="725" ht="15.75" customHeight="1">
      <c r="J725" s="45"/>
    </row>
    <row r="726" ht="15.75" customHeight="1">
      <c r="J726" s="45"/>
    </row>
    <row r="727" ht="15.75" customHeight="1">
      <c r="J727" s="45"/>
    </row>
    <row r="728" ht="15.75" customHeight="1">
      <c r="J728" s="45"/>
    </row>
    <row r="729" ht="15.75" customHeight="1">
      <c r="J729" s="45"/>
    </row>
    <row r="730" ht="15.75" customHeight="1">
      <c r="J730" s="45"/>
    </row>
    <row r="731" ht="15.75" customHeight="1">
      <c r="J731" s="45"/>
    </row>
    <row r="732" ht="15.75" customHeight="1">
      <c r="J732" s="45"/>
    </row>
    <row r="733" ht="15.75" customHeight="1">
      <c r="J733" s="45"/>
    </row>
    <row r="734" ht="15.75" customHeight="1">
      <c r="J734" s="45"/>
    </row>
    <row r="735" ht="15.75" customHeight="1">
      <c r="J735" s="45"/>
    </row>
    <row r="736" ht="15.75" customHeight="1">
      <c r="J736" s="45"/>
    </row>
    <row r="737" ht="15.75" customHeight="1">
      <c r="J737" s="45"/>
    </row>
    <row r="738" ht="15.75" customHeight="1">
      <c r="J738" s="45"/>
    </row>
    <row r="739" ht="15.75" customHeight="1">
      <c r="J739" s="45"/>
    </row>
    <row r="740" ht="15.75" customHeight="1">
      <c r="J740" s="45"/>
    </row>
    <row r="741" ht="15.75" customHeight="1">
      <c r="J741" s="45"/>
    </row>
    <row r="742" ht="15.75" customHeight="1">
      <c r="J742" s="45"/>
    </row>
    <row r="743" ht="15.75" customHeight="1">
      <c r="J743" s="45"/>
    </row>
    <row r="744" ht="15.75" customHeight="1">
      <c r="J744" s="45"/>
    </row>
    <row r="745" ht="15.75" customHeight="1">
      <c r="J745" s="45"/>
    </row>
    <row r="746" ht="15.75" customHeight="1">
      <c r="J746" s="45"/>
    </row>
    <row r="747" ht="15.75" customHeight="1">
      <c r="J747" s="45"/>
    </row>
    <row r="748" ht="15.75" customHeight="1">
      <c r="J748" s="45"/>
    </row>
    <row r="749" ht="15.75" customHeight="1">
      <c r="J749" s="45"/>
    </row>
    <row r="750" ht="15.75" customHeight="1">
      <c r="J750" s="45"/>
    </row>
    <row r="751" ht="15.75" customHeight="1">
      <c r="J751" s="45"/>
    </row>
    <row r="752" ht="15.75" customHeight="1">
      <c r="J752" s="45"/>
    </row>
    <row r="753" ht="15.75" customHeight="1">
      <c r="J753" s="45"/>
    </row>
    <row r="754" ht="15.75" customHeight="1">
      <c r="J754" s="45"/>
    </row>
    <row r="755" ht="15.75" customHeight="1">
      <c r="J755" s="45"/>
    </row>
    <row r="756" ht="15.75" customHeight="1">
      <c r="J756" s="45"/>
    </row>
    <row r="757" ht="15.75" customHeight="1">
      <c r="J757" s="45"/>
    </row>
    <row r="758" ht="15.75" customHeight="1">
      <c r="J758" s="45"/>
    </row>
    <row r="759" ht="15.75" customHeight="1">
      <c r="J759" s="45"/>
    </row>
    <row r="760" ht="15.75" customHeight="1">
      <c r="J760" s="45"/>
    </row>
    <row r="761" ht="15.75" customHeight="1">
      <c r="J761" s="45"/>
    </row>
    <row r="762" ht="15.75" customHeight="1">
      <c r="J762" s="45"/>
    </row>
    <row r="763" ht="15.75" customHeight="1">
      <c r="J763" s="45"/>
    </row>
    <row r="764" ht="15.75" customHeight="1">
      <c r="J764" s="45"/>
    </row>
    <row r="765" ht="15.75" customHeight="1">
      <c r="J765" s="45"/>
    </row>
    <row r="766" ht="15.75" customHeight="1">
      <c r="J766" s="45"/>
    </row>
    <row r="767" ht="15.75" customHeight="1">
      <c r="J767" s="45"/>
    </row>
    <row r="768" ht="15.75" customHeight="1">
      <c r="J768" s="45"/>
    </row>
    <row r="769" ht="15.75" customHeight="1">
      <c r="J769" s="45"/>
    </row>
    <row r="770" ht="15.75" customHeight="1">
      <c r="J770" s="45"/>
    </row>
    <row r="771" ht="15.75" customHeight="1">
      <c r="J771" s="45"/>
    </row>
    <row r="772" ht="15.75" customHeight="1">
      <c r="J772" s="45"/>
    </row>
    <row r="773" ht="15.75" customHeight="1">
      <c r="J773" s="45"/>
    </row>
    <row r="774" ht="15.75" customHeight="1">
      <c r="J774" s="45"/>
    </row>
    <row r="775" ht="15.75" customHeight="1">
      <c r="J775" s="45"/>
    </row>
    <row r="776" ht="15.75" customHeight="1">
      <c r="J776" s="45"/>
    </row>
    <row r="777" ht="15.75" customHeight="1">
      <c r="J777" s="45"/>
    </row>
    <row r="778" ht="15.75" customHeight="1">
      <c r="J778" s="45"/>
    </row>
    <row r="779" ht="15.75" customHeight="1">
      <c r="J779" s="45"/>
    </row>
    <row r="780" ht="15.75" customHeight="1">
      <c r="J780" s="45"/>
    </row>
    <row r="781" ht="15.75" customHeight="1">
      <c r="J781" s="45"/>
    </row>
    <row r="782" ht="15.75" customHeight="1">
      <c r="J782" s="45"/>
    </row>
    <row r="783" ht="15.75" customHeight="1">
      <c r="J783" s="45"/>
    </row>
    <row r="784" ht="15.75" customHeight="1">
      <c r="J784" s="45"/>
    </row>
    <row r="785" ht="15.75" customHeight="1">
      <c r="J785" s="45"/>
    </row>
    <row r="786" ht="15.75" customHeight="1">
      <c r="J786" s="45"/>
    </row>
    <row r="787" ht="15.75" customHeight="1">
      <c r="J787" s="45"/>
    </row>
    <row r="788" ht="15.75" customHeight="1">
      <c r="J788" s="45"/>
    </row>
    <row r="789" ht="15.75" customHeight="1">
      <c r="J789" s="45"/>
    </row>
    <row r="790" ht="15.75" customHeight="1">
      <c r="J790" s="45"/>
    </row>
    <row r="791" ht="15.75" customHeight="1">
      <c r="J791" s="45"/>
    </row>
    <row r="792" ht="15.75" customHeight="1">
      <c r="J792" s="45"/>
    </row>
    <row r="793" ht="15.75" customHeight="1">
      <c r="J793" s="45"/>
    </row>
    <row r="794" ht="15.75" customHeight="1">
      <c r="J794" s="45"/>
    </row>
    <row r="795" ht="15.75" customHeight="1">
      <c r="J795" s="45"/>
    </row>
    <row r="796" ht="15.75" customHeight="1">
      <c r="J796" s="45"/>
    </row>
    <row r="797" ht="15.75" customHeight="1">
      <c r="J797" s="45"/>
    </row>
    <row r="798" ht="15.75" customHeight="1">
      <c r="J798" s="45"/>
    </row>
    <row r="799" ht="15.75" customHeight="1">
      <c r="J799" s="45"/>
    </row>
    <row r="800" ht="15.75" customHeight="1">
      <c r="J800" s="45"/>
    </row>
    <row r="801" ht="15.75" customHeight="1">
      <c r="J801" s="45"/>
    </row>
    <row r="802" ht="15.75" customHeight="1">
      <c r="J802" s="45"/>
    </row>
    <row r="803" ht="15.75" customHeight="1">
      <c r="J803" s="45"/>
    </row>
    <row r="804" ht="15.75" customHeight="1">
      <c r="J804" s="45"/>
    </row>
    <row r="805" ht="15.75" customHeight="1">
      <c r="J805" s="45"/>
    </row>
    <row r="806" ht="15.75" customHeight="1">
      <c r="J806" s="45"/>
    </row>
    <row r="807" ht="15.75" customHeight="1">
      <c r="J807" s="45"/>
    </row>
    <row r="808" ht="15.75" customHeight="1">
      <c r="J808" s="45"/>
    </row>
    <row r="809" ht="15.75" customHeight="1">
      <c r="J809" s="45"/>
    </row>
    <row r="810" ht="15.75" customHeight="1">
      <c r="J810" s="45"/>
    </row>
    <row r="811" ht="15.75" customHeight="1">
      <c r="J811" s="45"/>
    </row>
    <row r="812" ht="15.75" customHeight="1">
      <c r="J812" s="45"/>
    </row>
    <row r="813" ht="15.75" customHeight="1">
      <c r="J813" s="45"/>
    </row>
    <row r="814" ht="15.75" customHeight="1">
      <c r="J814" s="45"/>
    </row>
    <row r="815" ht="15.75" customHeight="1">
      <c r="J815" s="45"/>
    </row>
    <row r="816" ht="15.75" customHeight="1">
      <c r="J816" s="45"/>
    </row>
    <row r="817" ht="15.75" customHeight="1">
      <c r="J817" s="45"/>
    </row>
    <row r="818" ht="15.75" customHeight="1">
      <c r="J818" s="45"/>
    </row>
    <row r="819" ht="15.75" customHeight="1">
      <c r="J819" s="45"/>
    </row>
    <row r="820" ht="15.75" customHeight="1">
      <c r="J820" s="45"/>
    </row>
    <row r="821" ht="15.75" customHeight="1">
      <c r="J821" s="45"/>
    </row>
    <row r="822" ht="15.75" customHeight="1">
      <c r="J822" s="45"/>
    </row>
    <row r="823" ht="15.75" customHeight="1">
      <c r="J823" s="45"/>
    </row>
    <row r="824" ht="15.75" customHeight="1">
      <c r="J824" s="45"/>
    </row>
    <row r="825" ht="15.75" customHeight="1">
      <c r="J825" s="45"/>
    </row>
    <row r="826" ht="15.75" customHeight="1">
      <c r="J826" s="45"/>
    </row>
    <row r="827" ht="15.75" customHeight="1">
      <c r="J827" s="45"/>
    </row>
    <row r="828" ht="15.75" customHeight="1">
      <c r="J828" s="45"/>
    </row>
    <row r="829" ht="15.75" customHeight="1">
      <c r="J829" s="45"/>
    </row>
    <row r="830" ht="15.75" customHeight="1">
      <c r="J830" s="45"/>
    </row>
    <row r="831" ht="15.75" customHeight="1">
      <c r="J831" s="45"/>
    </row>
    <row r="832" ht="15.75" customHeight="1">
      <c r="J832" s="45"/>
    </row>
    <row r="833" ht="15.75" customHeight="1">
      <c r="J833" s="45"/>
    </row>
    <row r="834" ht="15.75" customHeight="1">
      <c r="J834" s="45"/>
    </row>
    <row r="835" ht="15.75" customHeight="1">
      <c r="J835" s="45"/>
    </row>
    <row r="836" ht="15.75" customHeight="1">
      <c r="J836" s="45"/>
    </row>
    <row r="837" ht="15.75" customHeight="1">
      <c r="J837" s="45"/>
    </row>
    <row r="838" ht="15.75" customHeight="1">
      <c r="J838" s="45"/>
    </row>
    <row r="839" ht="15.75" customHeight="1">
      <c r="J839" s="45"/>
    </row>
    <row r="840" ht="15.75" customHeight="1">
      <c r="J840" s="45"/>
    </row>
    <row r="841" ht="15.75" customHeight="1">
      <c r="J841" s="45"/>
    </row>
    <row r="842" ht="15.75" customHeight="1">
      <c r="J842" s="45"/>
    </row>
    <row r="843" ht="15.75" customHeight="1">
      <c r="J843" s="45"/>
    </row>
    <row r="844" ht="15.75" customHeight="1">
      <c r="J844" s="45"/>
    </row>
    <row r="845" ht="15.75" customHeight="1">
      <c r="J845" s="45"/>
    </row>
    <row r="846" ht="15.75" customHeight="1">
      <c r="J846" s="45"/>
    </row>
    <row r="847" ht="15.75" customHeight="1">
      <c r="J847" s="45"/>
    </row>
    <row r="848" ht="15.75" customHeight="1">
      <c r="J848" s="45"/>
    </row>
    <row r="849" ht="15.75" customHeight="1">
      <c r="J849" s="45"/>
    </row>
    <row r="850" ht="15.75" customHeight="1">
      <c r="J850" s="45"/>
    </row>
    <row r="851" ht="15.75" customHeight="1">
      <c r="J851" s="45"/>
    </row>
    <row r="852" ht="15.75" customHeight="1">
      <c r="J852" s="45"/>
    </row>
    <row r="853" ht="15.75" customHeight="1">
      <c r="J853" s="45"/>
    </row>
    <row r="854" ht="15.75" customHeight="1">
      <c r="J854" s="45"/>
    </row>
    <row r="855" ht="15.75" customHeight="1">
      <c r="J855" s="45"/>
    </row>
    <row r="856" ht="15.75" customHeight="1">
      <c r="J856" s="45"/>
    </row>
    <row r="857" ht="15.75" customHeight="1">
      <c r="J857" s="45"/>
    </row>
    <row r="858" ht="15.75" customHeight="1">
      <c r="J858" s="45"/>
    </row>
    <row r="859" ht="15.75" customHeight="1">
      <c r="J859" s="45"/>
    </row>
    <row r="860" ht="15.75" customHeight="1">
      <c r="J860" s="45"/>
    </row>
    <row r="861" ht="15.75" customHeight="1">
      <c r="J861" s="45"/>
    </row>
    <row r="862" ht="15.75" customHeight="1">
      <c r="J862" s="45"/>
    </row>
    <row r="863" ht="15.75" customHeight="1">
      <c r="J863" s="45"/>
    </row>
    <row r="864" ht="15.75" customHeight="1">
      <c r="J864" s="45"/>
    </row>
    <row r="865" ht="15.75" customHeight="1">
      <c r="J865" s="45"/>
    </row>
    <row r="866" ht="15.75" customHeight="1">
      <c r="J866" s="45"/>
    </row>
    <row r="867" ht="15.75" customHeight="1">
      <c r="J867" s="45"/>
    </row>
    <row r="868" ht="15.75" customHeight="1">
      <c r="J868" s="45"/>
    </row>
    <row r="869" ht="15.75" customHeight="1">
      <c r="J869" s="45"/>
    </row>
    <row r="870" ht="15.75" customHeight="1">
      <c r="J870" s="45"/>
    </row>
    <row r="871" ht="15.75" customHeight="1">
      <c r="J871" s="45"/>
    </row>
    <row r="872" ht="15.75" customHeight="1">
      <c r="J872" s="45"/>
    </row>
    <row r="873" ht="15.75" customHeight="1">
      <c r="J873" s="45"/>
    </row>
    <row r="874" ht="15.75" customHeight="1">
      <c r="J874" s="45"/>
    </row>
    <row r="875" ht="15.75" customHeight="1">
      <c r="J875" s="45"/>
    </row>
    <row r="876" ht="15.75" customHeight="1">
      <c r="J876" s="45"/>
    </row>
    <row r="877" ht="15.75" customHeight="1">
      <c r="J877" s="45"/>
    </row>
    <row r="878" ht="15.75" customHeight="1">
      <c r="J878" s="45"/>
    </row>
    <row r="879" ht="15.75" customHeight="1">
      <c r="J879" s="45"/>
    </row>
    <row r="880" ht="15.75" customHeight="1">
      <c r="J880" s="45"/>
    </row>
    <row r="881" ht="15.75" customHeight="1">
      <c r="J881" s="45"/>
    </row>
    <row r="882" ht="15.75" customHeight="1">
      <c r="J882" s="45"/>
    </row>
    <row r="883" ht="15.75" customHeight="1">
      <c r="J883" s="45"/>
    </row>
    <row r="884" ht="15.75" customHeight="1">
      <c r="J884" s="45"/>
    </row>
    <row r="885" ht="15.75" customHeight="1">
      <c r="J885" s="45"/>
    </row>
    <row r="886" ht="15.75" customHeight="1">
      <c r="J886" s="45"/>
    </row>
    <row r="887" ht="15.75" customHeight="1">
      <c r="J887" s="45"/>
    </row>
    <row r="888" ht="15.75" customHeight="1">
      <c r="J888" s="45"/>
    </row>
    <row r="889" ht="15.75" customHeight="1">
      <c r="J889" s="45"/>
    </row>
    <row r="890" ht="15.75" customHeight="1">
      <c r="J890" s="45"/>
    </row>
    <row r="891" ht="15.75" customHeight="1">
      <c r="J891" s="45"/>
    </row>
    <row r="892" ht="15.75" customHeight="1">
      <c r="J892" s="45"/>
    </row>
    <row r="893" ht="15.75" customHeight="1">
      <c r="J893" s="45"/>
    </row>
    <row r="894" ht="15.75" customHeight="1">
      <c r="J894" s="45"/>
    </row>
    <row r="895" ht="15.75" customHeight="1">
      <c r="J895" s="45"/>
    </row>
    <row r="896" ht="15.75" customHeight="1">
      <c r="J896" s="45"/>
    </row>
    <row r="897" ht="15.75" customHeight="1">
      <c r="J897" s="45"/>
    </row>
    <row r="898" ht="15.75" customHeight="1">
      <c r="J898" s="45"/>
    </row>
    <row r="899" ht="15.75" customHeight="1">
      <c r="J899" s="45"/>
    </row>
    <row r="900" ht="15.75" customHeight="1">
      <c r="J900" s="45"/>
    </row>
    <row r="901" ht="15.75" customHeight="1">
      <c r="J901" s="45"/>
    </row>
    <row r="902" ht="15.75" customHeight="1">
      <c r="J902" s="45"/>
    </row>
    <row r="903" ht="15.75" customHeight="1">
      <c r="J903" s="45"/>
    </row>
    <row r="904" ht="15.75" customHeight="1">
      <c r="J904" s="45"/>
    </row>
    <row r="905" ht="15.75" customHeight="1">
      <c r="J905" s="45"/>
    </row>
    <row r="906" ht="15.75" customHeight="1">
      <c r="J906" s="45"/>
    </row>
    <row r="907" ht="15.75" customHeight="1">
      <c r="J907" s="45"/>
    </row>
    <row r="908" ht="15.75" customHeight="1">
      <c r="J908" s="45"/>
    </row>
    <row r="909" ht="15.75" customHeight="1">
      <c r="J909" s="45"/>
    </row>
    <row r="910" ht="15.75" customHeight="1">
      <c r="J910" s="45"/>
    </row>
    <row r="911" ht="15.75" customHeight="1">
      <c r="J911" s="45"/>
    </row>
    <row r="912" ht="15.75" customHeight="1">
      <c r="J912" s="45"/>
    </row>
    <row r="913" ht="15.75" customHeight="1">
      <c r="J913" s="45"/>
    </row>
    <row r="914" ht="15.75" customHeight="1">
      <c r="J914" s="45"/>
    </row>
    <row r="915" ht="15.75" customHeight="1">
      <c r="J915" s="45"/>
    </row>
    <row r="916" ht="15.75" customHeight="1">
      <c r="J916" s="45"/>
    </row>
    <row r="917" ht="15.75" customHeight="1">
      <c r="J917" s="45"/>
    </row>
    <row r="918" ht="15.75" customHeight="1">
      <c r="J918" s="45"/>
    </row>
    <row r="919" ht="15.75" customHeight="1">
      <c r="J919" s="45"/>
    </row>
    <row r="920" ht="15.75" customHeight="1">
      <c r="J920" s="45"/>
    </row>
    <row r="921" ht="15.75" customHeight="1">
      <c r="J921" s="45"/>
    </row>
    <row r="922" ht="15.75" customHeight="1">
      <c r="J922" s="45"/>
    </row>
    <row r="923" ht="15.75" customHeight="1">
      <c r="J923" s="45"/>
    </row>
    <row r="924" ht="15.75" customHeight="1">
      <c r="J924" s="45"/>
    </row>
    <row r="925" ht="15.75" customHeight="1">
      <c r="J925" s="45"/>
    </row>
    <row r="926" ht="15.75" customHeight="1">
      <c r="J926" s="45"/>
    </row>
    <row r="927" ht="15.75" customHeight="1">
      <c r="J927" s="45"/>
    </row>
    <row r="928" ht="15.75" customHeight="1">
      <c r="J928" s="45"/>
    </row>
    <row r="929" ht="15.75" customHeight="1">
      <c r="J929" s="45"/>
    </row>
    <row r="930" ht="15.75" customHeight="1">
      <c r="J930" s="45"/>
    </row>
    <row r="931" ht="15.75" customHeight="1">
      <c r="J931" s="45"/>
    </row>
    <row r="932" ht="15.75" customHeight="1">
      <c r="J932" s="45"/>
    </row>
    <row r="933" ht="15.75" customHeight="1">
      <c r="J933" s="45"/>
    </row>
    <row r="934" ht="15.75" customHeight="1">
      <c r="J934" s="45"/>
    </row>
    <row r="935" ht="15.75" customHeight="1">
      <c r="J935" s="45"/>
    </row>
    <row r="936" ht="15.75" customHeight="1">
      <c r="J936" s="45"/>
    </row>
    <row r="937" ht="15.75" customHeight="1">
      <c r="J937" s="45"/>
    </row>
    <row r="938" ht="15.75" customHeight="1">
      <c r="J938" s="45"/>
    </row>
    <row r="939" ht="15.75" customHeight="1">
      <c r="J939" s="45"/>
    </row>
    <row r="940" ht="15.75" customHeight="1">
      <c r="J940" s="45"/>
    </row>
    <row r="941" ht="15.75" customHeight="1">
      <c r="J941" s="45"/>
    </row>
    <row r="942" ht="15.75" customHeight="1">
      <c r="J942" s="45"/>
    </row>
    <row r="943" ht="15.75" customHeight="1">
      <c r="J943" s="45"/>
    </row>
    <row r="944" ht="15.75" customHeight="1">
      <c r="J944" s="45"/>
    </row>
    <row r="945" ht="15.75" customHeight="1">
      <c r="J945" s="45"/>
    </row>
    <row r="946" ht="15.75" customHeight="1">
      <c r="J946" s="45"/>
    </row>
    <row r="947" ht="15.75" customHeight="1">
      <c r="J947" s="45"/>
    </row>
    <row r="948" ht="15.75" customHeight="1">
      <c r="J948" s="45"/>
    </row>
    <row r="949" ht="15.75" customHeight="1">
      <c r="J949" s="45"/>
    </row>
    <row r="950" ht="15.75" customHeight="1">
      <c r="J950" s="45"/>
    </row>
    <row r="951" ht="15.75" customHeight="1">
      <c r="J951" s="45"/>
    </row>
    <row r="952" ht="15.75" customHeight="1">
      <c r="J952" s="45"/>
    </row>
    <row r="953" ht="15.75" customHeight="1">
      <c r="J953" s="45"/>
    </row>
    <row r="954" ht="15.75" customHeight="1">
      <c r="J954" s="45"/>
    </row>
    <row r="955" ht="15.75" customHeight="1">
      <c r="J955" s="45"/>
    </row>
    <row r="956" ht="15.75" customHeight="1">
      <c r="J956" s="45"/>
    </row>
    <row r="957" ht="15.75" customHeight="1">
      <c r="J957" s="45"/>
    </row>
    <row r="958" ht="15.75" customHeight="1">
      <c r="J958" s="45"/>
    </row>
    <row r="959" ht="15.75" customHeight="1">
      <c r="J959" s="45"/>
    </row>
    <row r="960" ht="15.75" customHeight="1">
      <c r="J960" s="45"/>
    </row>
    <row r="961" ht="15.75" customHeight="1">
      <c r="J961" s="45"/>
    </row>
    <row r="962" ht="15.75" customHeight="1">
      <c r="J962" s="45"/>
    </row>
    <row r="963" ht="15.75" customHeight="1">
      <c r="J963" s="45"/>
    </row>
    <row r="964" ht="15.75" customHeight="1">
      <c r="J964" s="45"/>
    </row>
    <row r="965" ht="15.75" customHeight="1">
      <c r="J965" s="45"/>
    </row>
    <row r="966" ht="15.75" customHeight="1">
      <c r="J966" s="45"/>
    </row>
    <row r="967" ht="15.75" customHeight="1">
      <c r="J967" s="45"/>
    </row>
    <row r="968" ht="15.75" customHeight="1">
      <c r="J968" s="45"/>
    </row>
    <row r="969" ht="15.75" customHeight="1">
      <c r="J969" s="45"/>
    </row>
    <row r="970" ht="15.75" customHeight="1">
      <c r="J970" s="45"/>
    </row>
    <row r="971" ht="15.75" customHeight="1">
      <c r="J971" s="45"/>
    </row>
    <row r="972" ht="15.75" customHeight="1">
      <c r="J972" s="45"/>
    </row>
    <row r="973" ht="15.75" customHeight="1">
      <c r="J973" s="45"/>
    </row>
    <row r="974" ht="15.75" customHeight="1">
      <c r="J974" s="45"/>
    </row>
    <row r="975" ht="15.75" customHeight="1">
      <c r="J975" s="45"/>
    </row>
    <row r="976" ht="15.75" customHeight="1">
      <c r="J976" s="45"/>
    </row>
    <row r="977" ht="15.75" customHeight="1">
      <c r="J977" s="45"/>
    </row>
    <row r="978" ht="15.75" customHeight="1">
      <c r="J978" s="45"/>
    </row>
    <row r="979" ht="15.75" customHeight="1">
      <c r="J979" s="45"/>
    </row>
    <row r="980" ht="15.75" customHeight="1">
      <c r="J980" s="45"/>
    </row>
    <row r="981" ht="15.75" customHeight="1">
      <c r="J981" s="45"/>
    </row>
    <row r="982" ht="15.75" customHeight="1">
      <c r="J982" s="45"/>
    </row>
    <row r="983" ht="15.75" customHeight="1">
      <c r="J983" s="45"/>
    </row>
    <row r="984" ht="15.75" customHeight="1">
      <c r="J984" s="45"/>
    </row>
    <row r="985" ht="15.75" customHeight="1">
      <c r="J985" s="45"/>
    </row>
    <row r="986" ht="15.75" customHeight="1">
      <c r="J986" s="45"/>
    </row>
    <row r="987" ht="15.75" customHeight="1">
      <c r="J987" s="45"/>
    </row>
    <row r="988" ht="15.75" customHeight="1">
      <c r="J988" s="45"/>
    </row>
    <row r="989" ht="15.75" customHeight="1">
      <c r="J989" s="45"/>
    </row>
    <row r="990" ht="15.75" customHeight="1">
      <c r="J990" s="45"/>
    </row>
    <row r="991" ht="15.75" customHeight="1">
      <c r="J991" s="45"/>
    </row>
    <row r="992" ht="15.75" customHeight="1">
      <c r="J992" s="45"/>
    </row>
    <row r="993" ht="15.75" customHeight="1">
      <c r="J993" s="45"/>
    </row>
    <row r="994" ht="15.75" customHeight="1">
      <c r="J994" s="45"/>
    </row>
    <row r="995" ht="15.75" customHeight="1">
      <c r="J995" s="45"/>
    </row>
    <row r="996" ht="15.75" customHeight="1">
      <c r="J996" s="45"/>
    </row>
    <row r="997" ht="15.75" customHeight="1">
      <c r="J997" s="45"/>
    </row>
    <row r="998" ht="15.75" customHeight="1">
      <c r="J998" s="45"/>
    </row>
    <row r="999" ht="15.75" customHeight="1">
      <c r="J999" s="45"/>
    </row>
    <row r="1000" ht="15.75" customHeight="1">
      <c r="J1000" s="45"/>
    </row>
  </sheetData>
  <sheetProtection/>
  <mergeCells count="15">
    <mergeCell ref="A78:L78"/>
    <mergeCell ref="A84:J84"/>
    <mergeCell ref="F87:I88"/>
    <mergeCell ref="A1:L1"/>
    <mergeCell ref="A2:L2"/>
    <mergeCell ref="A3:L3"/>
    <mergeCell ref="B16:E16"/>
    <mergeCell ref="B17:E17"/>
    <mergeCell ref="A40:L41"/>
    <mergeCell ref="A51:L51"/>
    <mergeCell ref="A56:L56"/>
    <mergeCell ref="A64:L64"/>
    <mergeCell ref="B65:E65"/>
    <mergeCell ref="B66:E66"/>
    <mergeCell ref="A67:L67"/>
  </mergeCell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W938"/>
  <sheetViews>
    <sheetView zoomScalePageLayoutView="0" workbookViewId="0" topLeftCell="A1">
      <selection activeCell="F5" sqref="F5:G21"/>
    </sheetView>
  </sheetViews>
  <sheetFormatPr defaultColWidth="14.421875" defaultRowHeight="15" customHeight="1"/>
  <cols>
    <col min="1" max="1" width="5.00390625" style="0" customWidth="1"/>
    <col min="2" max="2" width="39.7109375" style="0" customWidth="1"/>
    <col min="3" max="3" width="15.00390625" style="0" customWidth="1"/>
    <col min="4" max="4" width="16.7109375" style="0" customWidth="1"/>
    <col min="5" max="5" width="15.421875" style="0" customWidth="1"/>
    <col min="6" max="6" width="15.7109375" style="137" customWidth="1"/>
    <col min="7" max="7" width="7.7109375" style="0" customWidth="1"/>
    <col min="8" max="8" width="17.28125" style="0" customWidth="1"/>
    <col min="9" max="9" width="17.140625" style="0" customWidth="1"/>
    <col min="10" max="10" width="9.00390625" style="0" customWidth="1"/>
    <col min="11" max="23" width="8.00390625" style="0" customWidth="1"/>
  </cols>
  <sheetData>
    <row r="1" spans="1:11" ht="39" customHeight="1" thickBot="1">
      <c r="A1" s="105" t="s">
        <v>58</v>
      </c>
      <c r="B1" s="96"/>
      <c r="C1" s="96"/>
      <c r="D1" s="96"/>
      <c r="E1" s="96"/>
      <c r="F1" s="96"/>
      <c r="G1" s="96"/>
      <c r="H1" s="96"/>
      <c r="I1" s="96"/>
      <c r="J1" s="1"/>
      <c r="K1" s="1"/>
    </row>
    <row r="2" spans="1:23" ht="27.75" customHeight="1" thickBot="1">
      <c r="A2" s="122" t="s">
        <v>106</v>
      </c>
      <c r="B2" s="107"/>
      <c r="C2" s="107"/>
      <c r="D2" s="107"/>
      <c r="E2" s="107"/>
      <c r="F2" s="107"/>
      <c r="G2" s="107"/>
      <c r="H2" s="107"/>
      <c r="I2" s="108"/>
      <c r="J2" s="1"/>
      <c r="K2" s="1"/>
      <c r="L2" s="1"/>
      <c r="M2" s="1"/>
      <c r="N2" s="1"/>
      <c r="O2" s="1"/>
      <c r="P2" s="1"/>
      <c r="Q2" s="1"/>
      <c r="R2" s="1"/>
      <c r="S2" s="1"/>
      <c r="T2" s="1"/>
      <c r="U2" s="1"/>
      <c r="V2" s="1"/>
      <c r="W2" s="1"/>
    </row>
    <row r="3" spans="1:11" ht="13.5" thickBot="1">
      <c r="A3" s="122" t="s">
        <v>126</v>
      </c>
      <c r="B3" s="107"/>
      <c r="C3" s="107"/>
      <c r="D3" s="107"/>
      <c r="E3" s="107"/>
      <c r="F3" s="107"/>
      <c r="G3" s="107"/>
      <c r="H3" s="107"/>
      <c r="I3" s="108"/>
      <c r="J3" s="1"/>
      <c r="K3" s="1"/>
    </row>
    <row r="4" spans="1:11" ht="42" customHeight="1" thickBot="1">
      <c r="A4" s="2" t="s">
        <v>3</v>
      </c>
      <c r="B4" s="3" t="s">
        <v>128</v>
      </c>
      <c r="C4" s="4" t="s">
        <v>127</v>
      </c>
      <c r="D4" s="4" t="s">
        <v>9</v>
      </c>
      <c r="E4" s="3" t="s">
        <v>107</v>
      </c>
      <c r="F4" s="134" t="s">
        <v>11</v>
      </c>
      <c r="G4" s="5" t="s">
        <v>12</v>
      </c>
      <c r="H4" s="4" t="s">
        <v>13</v>
      </c>
      <c r="I4" s="6" t="s">
        <v>14</v>
      </c>
      <c r="J4" s="1"/>
      <c r="K4" s="1"/>
    </row>
    <row r="5" spans="1:22" ht="144.75">
      <c r="A5" s="46">
        <v>1</v>
      </c>
      <c r="B5" s="129" t="s">
        <v>108</v>
      </c>
      <c r="C5" s="87">
        <v>8</v>
      </c>
      <c r="D5" s="87"/>
      <c r="E5" s="130"/>
      <c r="F5" s="135"/>
      <c r="G5" s="130"/>
      <c r="H5" s="48">
        <f aca="true" t="shared" si="0" ref="H5:H21">ROUND(C5*F5,2)</f>
        <v>0</v>
      </c>
      <c r="I5" s="50">
        <f aca="true" t="shared" si="1" ref="I5:I21">H5*1.08</f>
        <v>0</v>
      </c>
      <c r="J5" s="12"/>
      <c r="K5" s="12"/>
      <c r="L5" s="12"/>
      <c r="M5" s="12"/>
      <c r="N5" s="12"/>
      <c r="O5" s="12"/>
      <c r="P5" s="12"/>
      <c r="Q5" s="12"/>
      <c r="R5" s="12"/>
      <c r="S5" s="12"/>
      <c r="T5" s="12"/>
      <c r="U5" s="12"/>
      <c r="V5" s="12"/>
    </row>
    <row r="6" spans="1:22" ht="144.75">
      <c r="A6" s="13">
        <v>2</v>
      </c>
      <c r="B6" s="131" t="s">
        <v>109</v>
      </c>
      <c r="C6" s="88">
        <v>2</v>
      </c>
      <c r="D6" s="88"/>
      <c r="E6" s="132"/>
      <c r="F6" s="136"/>
      <c r="G6" s="132"/>
      <c r="H6" s="31">
        <f t="shared" si="0"/>
        <v>0</v>
      </c>
      <c r="I6" s="11">
        <f t="shared" si="1"/>
        <v>0</v>
      </c>
      <c r="J6" s="12"/>
      <c r="K6" s="12"/>
      <c r="L6" s="12"/>
      <c r="M6" s="12"/>
      <c r="N6" s="12"/>
      <c r="O6" s="12"/>
      <c r="P6" s="12"/>
      <c r="Q6" s="12"/>
      <c r="R6" s="12"/>
      <c r="S6" s="12"/>
      <c r="T6" s="12"/>
      <c r="U6" s="12"/>
      <c r="V6" s="12"/>
    </row>
    <row r="7" spans="1:22" ht="144.75">
      <c r="A7" s="13">
        <v>3</v>
      </c>
      <c r="B7" s="131" t="s">
        <v>110</v>
      </c>
      <c r="C7" s="88">
        <v>8</v>
      </c>
      <c r="D7" s="88"/>
      <c r="E7" s="132"/>
      <c r="F7" s="136"/>
      <c r="G7" s="132"/>
      <c r="H7" s="31">
        <f t="shared" si="0"/>
        <v>0</v>
      </c>
      <c r="I7" s="11">
        <f t="shared" si="1"/>
        <v>0</v>
      </c>
      <c r="J7" s="12"/>
      <c r="K7" s="12"/>
      <c r="L7" s="12"/>
      <c r="M7" s="12"/>
      <c r="N7" s="12"/>
      <c r="O7" s="12"/>
      <c r="P7" s="12"/>
      <c r="Q7" s="12"/>
      <c r="R7" s="12"/>
      <c r="S7" s="12"/>
      <c r="T7" s="12"/>
      <c r="U7" s="12"/>
      <c r="V7" s="12"/>
    </row>
    <row r="8" spans="1:22" ht="144.75">
      <c r="A8" s="13">
        <v>4</v>
      </c>
      <c r="B8" s="131" t="s">
        <v>111</v>
      </c>
      <c r="C8" s="88">
        <v>8</v>
      </c>
      <c r="D8" s="88"/>
      <c r="E8" s="132"/>
      <c r="F8" s="136"/>
      <c r="G8" s="132"/>
      <c r="H8" s="31">
        <f t="shared" si="0"/>
        <v>0</v>
      </c>
      <c r="I8" s="11">
        <f t="shared" si="1"/>
        <v>0</v>
      </c>
      <c r="J8" s="12"/>
      <c r="K8" s="12"/>
      <c r="L8" s="12"/>
      <c r="M8" s="12"/>
      <c r="N8" s="12"/>
      <c r="O8" s="12"/>
      <c r="P8" s="12"/>
      <c r="Q8" s="12"/>
      <c r="R8" s="12"/>
      <c r="S8" s="12"/>
      <c r="T8" s="12"/>
      <c r="U8" s="12"/>
      <c r="V8" s="12"/>
    </row>
    <row r="9" spans="1:22" ht="118.5">
      <c r="A9" s="13">
        <v>5</v>
      </c>
      <c r="B9" s="131" t="s">
        <v>112</v>
      </c>
      <c r="C9" s="88">
        <v>8</v>
      </c>
      <c r="D9" s="88"/>
      <c r="E9" s="132"/>
      <c r="F9" s="136"/>
      <c r="G9" s="132"/>
      <c r="H9" s="31">
        <f t="shared" si="0"/>
        <v>0</v>
      </c>
      <c r="I9" s="11">
        <f t="shared" si="1"/>
        <v>0</v>
      </c>
      <c r="J9" s="12"/>
      <c r="K9" s="12"/>
      <c r="L9" s="12"/>
      <c r="M9" s="12"/>
      <c r="N9" s="12"/>
      <c r="O9" s="12"/>
      <c r="P9" s="12"/>
      <c r="Q9" s="12"/>
      <c r="R9" s="12"/>
      <c r="S9" s="12"/>
      <c r="T9" s="12"/>
      <c r="U9" s="12"/>
      <c r="V9" s="12"/>
    </row>
    <row r="10" spans="1:22" ht="198">
      <c r="A10" s="13">
        <v>6</v>
      </c>
      <c r="B10" s="133" t="s">
        <v>113</v>
      </c>
      <c r="C10" s="88">
        <v>3</v>
      </c>
      <c r="D10" s="88"/>
      <c r="E10" s="132"/>
      <c r="F10" s="136"/>
      <c r="G10" s="132"/>
      <c r="H10" s="31">
        <f t="shared" si="0"/>
        <v>0</v>
      </c>
      <c r="I10" s="11">
        <f t="shared" si="1"/>
        <v>0</v>
      </c>
      <c r="J10" s="12"/>
      <c r="K10" s="12"/>
      <c r="L10" s="12"/>
      <c r="M10" s="12"/>
      <c r="N10" s="12"/>
      <c r="O10" s="12"/>
      <c r="P10" s="12"/>
      <c r="Q10" s="12"/>
      <c r="R10" s="12"/>
      <c r="S10" s="12"/>
      <c r="T10" s="12"/>
      <c r="U10" s="12"/>
      <c r="V10" s="12"/>
    </row>
    <row r="11" spans="1:22" ht="198">
      <c r="A11" s="13">
        <v>7</v>
      </c>
      <c r="B11" s="133" t="s">
        <v>114</v>
      </c>
      <c r="C11" s="88">
        <v>5</v>
      </c>
      <c r="D11" s="88"/>
      <c r="E11" s="132"/>
      <c r="F11" s="136"/>
      <c r="G11" s="132"/>
      <c r="H11" s="31">
        <f t="shared" si="0"/>
        <v>0</v>
      </c>
      <c r="I11" s="11">
        <f t="shared" si="1"/>
        <v>0</v>
      </c>
      <c r="J11" s="12"/>
      <c r="K11" s="12"/>
      <c r="L11" s="12"/>
      <c r="M11" s="12"/>
      <c r="N11" s="12"/>
      <c r="O11" s="12"/>
      <c r="P11" s="12"/>
      <c r="Q11" s="12"/>
      <c r="R11" s="12"/>
      <c r="S11" s="12"/>
      <c r="T11" s="12"/>
      <c r="U11" s="12"/>
      <c r="V11" s="12"/>
    </row>
    <row r="12" spans="1:22" ht="198">
      <c r="A12" s="13">
        <v>8</v>
      </c>
      <c r="B12" s="133" t="s">
        <v>115</v>
      </c>
      <c r="C12" s="88">
        <v>3</v>
      </c>
      <c r="D12" s="88"/>
      <c r="E12" s="132"/>
      <c r="F12" s="136"/>
      <c r="G12" s="132"/>
      <c r="H12" s="31">
        <f t="shared" si="0"/>
        <v>0</v>
      </c>
      <c r="I12" s="11">
        <f t="shared" si="1"/>
        <v>0</v>
      </c>
      <c r="J12" s="12"/>
      <c r="K12" s="12"/>
      <c r="L12" s="12"/>
      <c r="M12" s="12"/>
      <c r="N12" s="12"/>
      <c r="O12" s="12"/>
      <c r="P12" s="12"/>
      <c r="Q12" s="12"/>
      <c r="R12" s="12"/>
      <c r="S12" s="12"/>
      <c r="T12" s="12"/>
      <c r="U12" s="12"/>
      <c r="V12" s="12"/>
    </row>
    <row r="13" spans="1:22" ht="198">
      <c r="A13" s="13">
        <v>9</v>
      </c>
      <c r="B13" s="133" t="s">
        <v>116</v>
      </c>
      <c r="C13" s="88">
        <v>3</v>
      </c>
      <c r="D13" s="88"/>
      <c r="E13" s="132"/>
      <c r="F13" s="136"/>
      <c r="G13" s="132"/>
      <c r="H13" s="31">
        <f t="shared" si="0"/>
        <v>0</v>
      </c>
      <c r="I13" s="11">
        <f t="shared" si="1"/>
        <v>0</v>
      </c>
      <c r="J13" s="12"/>
      <c r="K13" s="12"/>
      <c r="L13" s="12"/>
      <c r="M13" s="12"/>
      <c r="N13" s="12"/>
      <c r="O13" s="12"/>
      <c r="P13" s="12"/>
      <c r="Q13" s="12"/>
      <c r="R13" s="12"/>
      <c r="S13" s="12"/>
      <c r="T13" s="12"/>
      <c r="U13" s="12"/>
      <c r="V13" s="12"/>
    </row>
    <row r="14" spans="1:22" ht="198">
      <c r="A14" s="13">
        <v>10</v>
      </c>
      <c r="B14" s="133" t="s">
        <v>117</v>
      </c>
      <c r="C14" s="88">
        <v>3</v>
      </c>
      <c r="D14" s="88"/>
      <c r="E14" s="132"/>
      <c r="F14" s="136"/>
      <c r="G14" s="132"/>
      <c r="H14" s="31">
        <f t="shared" si="0"/>
        <v>0</v>
      </c>
      <c r="I14" s="11">
        <f t="shared" si="1"/>
        <v>0</v>
      </c>
      <c r="J14" s="12"/>
      <c r="K14" s="12"/>
      <c r="L14" s="12"/>
      <c r="M14" s="12"/>
      <c r="N14" s="12"/>
      <c r="O14" s="12"/>
      <c r="P14" s="12"/>
      <c r="Q14" s="12"/>
      <c r="R14" s="12"/>
      <c r="S14" s="12"/>
      <c r="T14" s="12"/>
      <c r="U14" s="12"/>
      <c r="V14" s="12"/>
    </row>
    <row r="15" spans="1:22" ht="198">
      <c r="A15" s="13">
        <v>11</v>
      </c>
      <c r="B15" s="133" t="s">
        <v>118</v>
      </c>
      <c r="C15" s="88">
        <v>2</v>
      </c>
      <c r="D15" s="88"/>
      <c r="E15" s="132"/>
      <c r="F15" s="136"/>
      <c r="G15" s="132"/>
      <c r="H15" s="31">
        <f t="shared" si="0"/>
        <v>0</v>
      </c>
      <c r="I15" s="11">
        <f t="shared" si="1"/>
        <v>0</v>
      </c>
      <c r="J15" s="12"/>
      <c r="K15" s="12"/>
      <c r="L15" s="12"/>
      <c r="M15" s="12"/>
      <c r="N15" s="12"/>
      <c r="O15" s="12"/>
      <c r="P15" s="12"/>
      <c r="Q15" s="12"/>
      <c r="R15" s="12"/>
      <c r="S15" s="12"/>
      <c r="T15" s="12"/>
      <c r="U15" s="12"/>
      <c r="V15" s="12"/>
    </row>
    <row r="16" spans="1:23" ht="210.75">
      <c r="A16" s="13">
        <v>12</v>
      </c>
      <c r="B16" s="133" t="s">
        <v>119</v>
      </c>
      <c r="C16" s="88">
        <v>2</v>
      </c>
      <c r="D16" s="88"/>
      <c r="E16" s="132"/>
      <c r="F16" s="136"/>
      <c r="G16" s="132"/>
      <c r="H16" s="31">
        <f t="shared" si="0"/>
        <v>0</v>
      </c>
      <c r="I16" s="11">
        <f t="shared" si="1"/>
        <v>0</v>
      </c>
      <c r="J16" s="12"/>
      <c r="K16" s="12"/>
      <c r="L16" s="12"/>
      <c r="M16" s="12"/>
      <c r="N16" s="12"/>
      <c r="O16" s="12"/>
      <c r="P16" s="12"/>
      <c r="Q16" s="12"/>
      <c r="R16" s="12"/>
      <c r="S16" s="12"/>
      <c r="T16" s="12"/>
      <c r="U16" s="12"/>
      <c r="V16" s="12"/>
      <c r="W16" s="1"/>
    </row>
    <row r="17" spans="1:23" ht="118.5">
      <c r="A17" s="13">
        <v>13</v>
      </c>
      <c r="B17" s="131" t="s">
        <v>120</v>
      </c>
      <c r="C17" s="88">
        <v>2</v>
      </c>
      <c r="D17" s="88"/>
      <c r="E17" s="132"/>
      <c r="F17" s="136"/>
      <c r="G17" s="132"/>
      <c r="H17" s="31">
        <f t="shared" si="0"/>
        <v>0</v>
      </c>
      <c r="I17" s="11">
        <f t="shared" si="1"/>
        <v>0</v>
      </c>
      <c r="J17" s="12"/>
      <c r="K17" s="12"/>
      <c r="L17" s="12"/>
      <c r="M17" s="12"/>
      <c r="N17" s="12"/>
      <c r="O17" s="12"/>
      <c r="P17" s="12"/>
      <c r="Q17" s="12"/>
      <c r="R17" s="12"/>
      <c r="S17" s="12"/>
      <c r="T17" s="12"/>
      <c r="U17" s="12"/>
      <c r="V17" s="12"/>
      <c r="W17" s="1"/>
    </row>
    <row r="18" spans="1:12" ht="210.75">
      <c r="A18" s="13">
        <v>14</v>
      </c>
      <c r="B18" s="133" t="s">
        <v>121</v>
      </c>
      <c r="C18" s="88">
        <v>30</v>
      </c>
      <c r="D18" s="88"/>
      <c r="E18" s="132"/>
      <c r="F18" s="136"/>
      <c r="G18" s="132"/>
      <c r="H18" s="31">
        <f t="shared" si="0"/>
        <v>0</v>
      </c>
      <c r="I18" s="11">
        <f t="shared" si="1"/>
        <v>0</v>
      </c>
      <c r="J18" s="12"/>
      <c r="K18" s="12"/>
      <c r="L18" s="12"/>
    </row>
    <row r="19" spans="1:12" ht="118.5">
      <c r="A19" s="13">
        <v>15</v>
      </c>
      <c r="B19" s="131" t="s">
        <v>122</v>
      </c>
      <c r="C19" s="88">
        <v>25</v>
      </c>
      <c r="D19" s="88"/>
      <c r="E19" s="132"/>
      <c r="F19" s="136"/>
      <c r="G19" s="132"/>
      <c r="H19" s="31">
        <f t="shared" si="0"/>
        <v>0</v>
      </c>
      <c r="I19" s="11">
        <f t="shared" si="1"/>
        <v>0</v>
      </c>
      <c r="J19" s="12"/>
      <c r="K19" s="12"/>
      <c r="L19" s="12"/>
    </row>
    <row r="20" spans="1:12" ht="224.25">
      <c r="A20" s="13">
        <v>16</v>
      </c>
      <c r="B20" s="133" t="s">
        <v>123</v>
      </c>
      <c r="C20" s="88">
        <v>15</v>
      </c>
      <c r="D20" s="88"/>
      <c r="E20" s="132"/>
      <c r="F20" s="136"/>
      <c r="G20" s="132"/>
      <c r="H20" s="31">
        <f t="shared" si="0"/>
        <v>0</v>
      </c>
      <c r="I20" s="11">
        <f t="shared" si="1"/>
        <v>0</v>
      </c>
      <c r="J20" s="12"/>
      <c r="K20" s="12"/>
      <c r="L20" s="12"/>
    </row>
    <row r="21" spans="1:12" ht="119.25" thickBot="1">
      <c r="A21" s="13">
        <v>17</v>
      </c>
      <c r="B21" s="131" t="s">
        <v>124</v>
      </c>
      <c r="C21" s="88">
        <v>20</v>
      </c>
      <c r="D21" s="88"/>
      <c r="E21" s="132"/>
      <c r="F21" s="136"/>
      <c r="G21" s="132"/>
      <c r="H21" s="31">
        <f t="shared" si="0"/>
        <v>0</v>
      </c>
      <c r="I21" s="11">
        <f t="shared" si="1"/>
        <v>0</v>
      </c>
      <c r="J21" s="12"/>
      <c r="K21" s="12"/>
      <c r="L21" s="12"/>
    </row>
    <row r="22" spans="1:11" ht="35.25" customHeight="1" thickBot="1">
      <c r="A22" s="139" t="s">
        <v>125</v>
      </c>
      <c r="B22" s="99"/>
      <c r="C22" s="99"/>
      <c r="D22" s="99"/>
      <c r="E22" s="99"/>
      <c r="F22" s="99"/>
      <c r="G22" s="102"/>
      <c r="H22" s="38">
        <f>SUM(H5:H21)</f>
        <v>0</v>
      </c>
      <c r="I22" s="38">
        <f>SUM(I5:I21)</f>
        <v>0</v>
      </c>
      <c r="J22" s="1"/>
      <c r="K22" s="1"/>
    </row>
    <row r="23" spans="1:11" ht="12.75" customHeight="1">
      <c r="A23" s="81"/>
      <c r="B23" s="81"/>
      <c r="C23" s="81"/>
      <c r="D23" s="81"/>
      <c r="E23" s="81"/>
      <c r="G23" s="82"/>
      <c r="H23" s="81"/>
      <c r="I23" s="81"/>
      <c r="J23" s="1"/>
      <c r="K23" s="1"/>
    </row>
    <row r="24" spans="1:11" ht="12.75" customHeight="1">
      <c r="A24" s="83"/>
      <c r="B24" s="81"/>
      <c r="C24" s="81"/>
      <c r="D24" s="81"/>
      <c r="E24" s="81"/>
      <c r="F24" s="138"/>
      <c r="G24" s="85"/>
      <c r="H24" s="86"/>
      <c r="I24" s="81"/>
      <c r="J24" s="1"/>
      <c r="K24" s="1"/>
    </row>
    <row r="25" spans="1:11" ht="12.75" customHeight="1">
      <c r="A25" s="1"/>
      <c r="B25" s="1"/>
      <c r="C25" s="103" t="s">
        <v>105</v>
      </c>
      <c r="D25" s="104"/>
      <c r="E25" s="104"/>
      <c r="F25" s="104"/>
      <c r="G25" s="45"/>
      <c r="H25" s="1"/>
      <c r="I25" s="1"/>
      <c r="J25" s="1"/>
      <c r="K25" s="1"/>
    </row>
    <row r="26" spans="1:11" ht="27" customHeight="1">
      <c r="A26" s="1"/>
      <c r="B26" s="1"/>
      <c r="C26" s="104"/>
      <c r="D26" s="104"/>
      <c r="E26" s="104"/>
      <c r="F26" s="104"/>
      <c r="G26" s="45"/>
      <c r="H26" s="1"/>
      <c r="I26" s="1"/>
      <c r="J26" s="1"/>
      <c r="K26" s="1"/>
    </row>
    <row r="27" spans="1:11" ht="12.75" customHeight="1">
      <c r="A27" s="1"/>
      <c r="B27" s="1"/>
      <c r="C27" s="1"/>
      <c r="D27" s="1"/>
      <c r="E27" s="1"/>
      <c r="G27" s="45"/>
      <c r="H27" s="1"/>
      <c r="I27" s="1"/>
      <c r="J27" s="1"/>
      <c r="K27" s="1"/>
    </row>
    <row r="28" spans="1:11" ht="12.75" customHeight="1">
      <c r="A28" s="1"/>
      <c r="B28" s="1"/>
      <c r="C28" s="1"/>
      <c r="D28" s="1"/>
      <c r="E28" s="1"/>
      <c r="G28" s="45"/>
      <c r="H28" s="1"/>
      <c r="I28" s="1"/>
      <c r="J28" s="1"/>
      <c r="K28" s="1"/>
    </row>
    <row r="29" spans="1:11" ht="12.75" customHeight="1">
      <c r="A29" s="1"/>
      <c r="B29" s="1"/>
      <c r="C29" s="1"/>
      <c r="D29" s="1"/>
      <c r="E29" s="1"/>
      <c r="G29" s="45"/>
      <c r="H29" s="1"/>
      <c r="I29" s="1"/>
      <c r="J29" s="1"/>
      <c r="K29" s="1"/>
    </row>
    <row r="30" spans="1:11" ht="12.75" customHeight="1">
      <c r="A30" s="1"/>
      <c r="B30" s="1"/>
      <c r="C30" s="1"/>
      <c r="D30" s="1"/>
      <c r="E30" s="1"/>
      <c r="G30" s="45"/>
      <c r="H30" s="1"/>
      <c r="I30" s="1"/>
      <c r="J30" s="1"/>
      <c r="K30" s="1"/>
    </row>
    <row r="31" spans="1:11" ht="12.75" customHeight="1">
      <c r="A31" s="1"/>
      <c r="B31" s="1"/>
      <c r="C31" s="1"/>
      <c r="D31" s="1"/>
      <c r="E31" s="1"/>
      <c r="G31" s="45"/>
      <c r="H31" s="1"/>
      <c r="I31" s="1"/>
      <c r="J31" s="1"/>
      <c r="K31" s="1"/>
    </row>
    <row r="32" spans="1:11" ht="12.75" customHeight="1">
      <c r="A32" s="1"/>
      <c r="B32" s="1"/>
      <c r="C32" s="1"/>
      <c r="D32" s="1"/>
      <c r="E32" s="1"/>
      <c r="G32" s="45"/>
      <c r="H32" s="1"/>
      <c r="I32" s="1"/>
      <c r="J32" s="1"/>
      <c r="K32" s="1"/>
    </row>
    <row r="33" spans="1:11" ht="12.75" customHeight="1">
      <c r="A33" s="1"/>
      <c r="B33" s="1"/>
      <c r="C33" s="1"/>
      <c r="D33" s="1"/>
      <c r="E33" s="1"/>
      <c r="G33" s="45"/>
      <c r="H33" s="1"/>
      <c r="I33" s="1"/>
      <c r="J33" s="1"/>
      <c r="K33" s="1"/>
    </row>
    <row r="34" spans="1:11" ht="12.75" customHeight="1">
      <c r="A34" s="1"/>
      <c r="B34" s="1"/>
      <c r="C34" s="1"/>
      <c r="D34" s="1"/>
      <c r="E34" s="1"/>
      <c r="G34" s="45"/>
      <c r="H34" s="1"/>
      <c r="I34" s="1"/>
      <c r="J34" s="1"/>
      <c r="K34" s="1"/>
    </row>
    <row r="35" spans="1:11" ht="12.75" customHeight="1">
      <c r="A35" s="1"/>
      <c r="B35" s="1"/>
      <c r="C35" s="1"/>
      <c r="D35" s="1"/>
      <c r="E35" s="1"/>
      <c r="G35" s="45"/>
      <c r="H35" s="1"/>
      <c r="I35" s="1"/>
      <c r="J35" s="1"/>
      <c r="K35" s="1"/>
    </row>
    <row r="36" spans="1:11" ht="12.75" customHeight="1">
      <c r="A36" s="1"/>
      <c r="B36" s="1"/>
      <c r="C36" s="1"/>
      <c r="D36" s="1"/>
      <c r="E36" s="1"/>
      <c r="G36" s="45"/>
      <c r="H36" s="1"/>
      <c r="I36" s="1"/>
      <c r="J36" s="1"/>
      <c r="K36" s="1"/>
    </row>
    <row r="37" spans="1:11" ht="12.75" customHeight="1">
      <c r="A37" s="1"/>
      <c r="B37" s="1"/>
      <c r="C37" s="1"/>
      <c r="D37" s="1"/>
      <c r="E37" s="1"/>
      <c r="G37" s="45"/>
      <c r="H37" s="1"/>
      <c r="I37" s="1"/>
      <c r="J37" s="1"/>
      <c r="K37" s="1"/>
    </row>
    <row r="38" spans="1:11" ht="12.75" customHeight="1">
      <c r="A38" s="1"/>
      <c r="B38" s="1"/>
      <c r="C38" s="1"/>
      <c r="D38" s="1"/>
      <c r="E38" s="1"/>
      <c r="G38" s="45"/>
      <c r="H38" s="1"/>
      <c r="I38" s="1"/>
      <c r="J38" s="1"/>
      <c r="K38" s="1"/>
    </row>
    <row r="39" spans="1:11" ht="12.75" customHeight="1">
      <c r="A39" s="1"/>
      <c r="B39" s="1"/>
      <c r="C39" s="1"/>
      <c r="D39" s="1"/>
      <c r="E39" s="1"/>
      <c r="G39" s="45"/>
      <c r="H39" s="1"/>
      <c r="I39" s="1"/>
      <c r="J39" s="1"/>
      <c r="K39" s="1"/>
    </row>
    <row r="40" spans="1:11" ht="12.75" customHeight="1">
      <c r="A40" s="1"/>
      <c r="B40" s="1"/>
      <c r="C40" s="1"/>
      <c r="D40" s="1"/>
      <c r="E40" s="1"/>
      <c r="G40" s="45"/>
      <c r="H40" s="1"/>
      <c r="I40" s="1"/>
      <c r="J40" s="1"/>
      <c r="K40" s="1"/>
    </row>
    <row r="41" spans="1:11" ht="12.75" customHeight="1">
      <c r="A41" s="1"/>
      <c r="B41" s="1"/>
      <c r="C41" s="1"/>
      <c r="D41" s="1"/>
      <c r="E41" s="1"/>
      <c r="G41" s="45"/>
      <c r="H41" s="1"/>
      <c r="I41" s="1"/>
      <c r="J41" s="1"/>
      <c r="K41" s="1"/>
    </row>
    <row r="42" spans="1:11" ht="12.75" customHeight="1">
      <c r="A42" s="1"/>
      <c r="B42" s="1"/>
      <c r="C42" s="1"/>
      <c r="D42" s="1"/>
      <c r="E42" s="1"/>
      <c r="G42" s="45"/>
      <c r="H42" s="1"/>
      <c r="I42" s="1"/>
      <c r="J42" s="1"/>
      <c r="K42" s="1"/>
    </row>
    <row r="43" spans="1:11" ht="12.75" customHeight="1">
      <c r="A43" s="1"/>
      <c r="B43" s="1"/>
      <c r="C43" s="1"/>
      <c r="D43" s="1"/>
      <c r="E43" s="1"/>
      <c r="G43" s="45"/>
      <c r="H43" s="1"/>
      <c r="I43" s="1"/>
      <c r="J43" s="1"/>
      <c r="K43" s="1"/>
    </row>
    <row r="44" spans="1:11" ht="12.75" customHeight="1">
      <c r="A44" s="1"/>
      <c r="B44" s="1"/>
      <c r="C44" s="1"/>
      <c r="D44" s="1"/>
      <c r="E44" s="1"/>
      <c r="G44" s="45"/>
      <c r="H44" s="1"/>
      <c r="I44" s="1"/>
      <c r="J44" s="1"/>
      <c r="K44" s="1"/>
    </row>
    <row r="45" spans="1:11" ht="12.75" customHeight="1">
      <c r="A45" s="1"/>
      <c r="B45" s="1"/>
      <c r="C45" s="1"/>
      <c r="D45" s="1"/>
      <c r="E45" s="1"/>
      <c r="G45" s="45"/>
      <c r="H45" s="1"/>
      <c r="I45" s="1"/>
      <c r="J45" s="1"/>
      <c r="K45" s="1"/>
    </row>
    <row r="46" spans="1:11" ht="12.75" customHeight="1">
      <c r="A46" s="1"/>
      <c r="B46" s="1"/>
      <c r="C46" s="1"/>
      <c r="D46" s="1"/>
      <c r="E46" s="1"/>
      <c r="G46" s="45"/>
      <c r="H46" s="1"/>
      <c r="I46" s="1"/>
      <c r="J46" s="1"/>
      <c r="K46" s="1"/>
    </row>
    <row r="47" spans="1:11" ht="12.75" customHeight="1">
      <c r="A47" s="1"/>
      <c r="B47" s="1"/>
      <c r="C47" s="1"/>
      <c r="D47" s="1"/>
      <c r="E47" s="1"/>
      <c r="G47" s="45"/>
      <c r="H47" s="1"/>
      <c r="I47" s="1"/>
      <c r="J47" s="1"/>
      <c r="K47" s="1"/>
    </row>
    <row r="48" spans="1:11" ht="12.75" customHeight="1">
      <c r="A48" s="1"/>
      <c r="B48" s="1"/>
      <c r="C48" s="1"/>
      <c r="D48" s="1"/>
      <c r="E48" s="1"/>
      <c r="G48" s="45"/>
      <c r="H48" s="1"/>
      <c r="I48" s="1"/>
      <c r="J48" s="1"/>
      <c r="K48" s="1"/>
    </row>
    <row r="49" spans="1:11" ht="12.75" customHeight="1">
      <c r="A49" s="1"/>
      <c r="B49" s="1"/>
      <c r="C49" s="1"/>
      <c r="D49" s="1"/>
      <c r="E49" s="1"/>
      <c r="G49" s="45"/>
      <c r="H49" s="1"/>
      <c r="I49" s="1"/>
      <c r="J49" s="1"/>
      <c r="K49" s="1"/>
    </row>
    <row r="50" spans="1:11" ht="12.75" customHeight="1">
      <c r="A50" s="1"/>
      <c r="B50" s="1"/>
      <c r="C50" s="1"/>
      <c r="D50" s="1"/>
      <c r="E50" s="1"/>
      <c r="G50" s="45"/>
      <c r="H50" s="1"/>
      <c r="I50" s="1"/>
      <c r="J50" s="1"/>
      <c r="K50" s="1"/>
    </row>
    <row r="51" spans="1:11" ht="12.75" customHeight="1">
      <c r="A51" s="1"/>
      <c r="B51" s="1"/>
      <c r="C51" s="1"/>
      <c r="D51" s="1"/>
      <c r="E51" s="1"/>
      <c r="G51" s="45"/>
      <c r="H51" s="1"/>
      <c r="I51" s="1"/>
      <c r="J51" s="1"/>
      <c r="K51" s="1"/>
    </row>
    <row r="52" spans="1:11" ht="12.75" customHeight="1">
      <c r="A52" s="1"/>
      <c r="B52" s="1"/>
      <c r="C52" s="1"/>
      <c r="D52" s="1"/>
      <c r="E52" s="1"/>
      <c r="G52" s="45"/>
      <c r="H52" s="1"/>
      <c r="I52" s="1"/>
      <c r="J52" s="1"/>
      <c r="K52" s="1"/>
    </row>
    <row r="53" spans="1:11" ht="12.75" customHeight="1">
      <c r="A53" s="1"/>
      <c r="B53" s="1"/>
      <c r="C53" s="1"/>
      <c r="D53" s="1"/>
      <c r="E53" s="1"/>
      <c r="G53" s="45"/>
      <c r="H53" s="1"/>
      <c r="I53" s="1"/>
      <c r="J53" s="1"/>
      <c r="K53" s="1"/>
    </row>
    <row r="54" spans="1:11" ht="12.75" customHeight="1">
      <c r="A54" s="1"/>
      <c r="B54" s="1"/>
      <c r="C54" s="1"/>
      <c r="D54" s="1"/>
      <c r="E54" s="1"/>
      <c r="G54" s="45"/>
      <c r="H54" s="1"/>
      <c r="I54" s="1"/>
      <c r="J54" s="1"/>
      <c r="K54" s="1"/>
    </row>
    <row r="55" spans="1:11" ht="12.75" customHeight="1">
      <c r="A55" s="1"/>
      <c r="B55" s="1"/>
      <c r="C55" s="1"/>
      <c r="D55" s="1"/>
      <c r="E55" s="1"/>
      <c r="G55" s="45"/>
      <c r="H55" s="1"/>
      <c r="I55" s="1"/>
      <c r="J55" s="1"/>
      <c r="K55" s="1"/>
    </row>
    <row r="56" spans="1:11" ht="12.75" customHeight="1">
      <c r="A56" s="1"/>
      <c r="B56" s="1"/>
      <c r="C56" s="1"/>
      <c r="D56" s="1"/>
      <c r="E56" s="1"/>
      <c r="G56" s="45"/>
      <c r="H56" s="1"/>
      <c r="I56" s="1"/>
      <c r="J56" s="1"/>
      <c r="K56" s="1"/>
    </row>
    <row r="57" spans="1:11" ht="12.75" customHeight="1">
      <c r="A57" s="1"/>
      <c r="B57" s="1"/>
      <c r="C57" s="1"/>
      <c r="D57" s="1"/>
      <c r="E57" s="1"/>
      <c r="G57" s="45"/>
      <c r="H57" s="1"/>
      <c r="I57" s="1"/>
      <c r="J57" s="1"/>
      <c r="K57" s="1"/>
    </row>
    <row r="58" spans="1:11" ht="12.75" customHeight="1">
      <c r="A58" s="1"/>
      <c r="B58" s="1"/>
      <c r="C58" s="1"/>
      <c r="D58" s="1"/>
      <c r="E58" s="1"/>
      <c r="G58" s="45"/>
      <c r="H58" s="1"/>
      <c r="I58" s="1"/>
      <c r="J58" s="1"/>
      <c r="K58" s="1"/>
    </row>
    <row r="59" spans="1:11" ht="12.75" customHeight="1">
      <c r="A59" s="1"/>
      <c r="B59" s="1"/>
      <c r="C59" s="1"/>
      <c r="D59" s="1"/>
      <c r="E59" s="1"/>
      <c r="G59" s="45"/>
      <c r="H59" s="1"/>
      <c r="I59" s="1"/>
      <c r="J59" s="1"/>
      <c r="K59" s="1"/>
    </row>
    <row r="60" spans="1:11" ht="12.75" customHeight="1">
      <c r="A60" s="1"/>
      <c r="B60" s="1"/>
      <c r="C60" s="1"/>
      <c r="D60" s="1"/>
      <c r="E60" s="1"/>
      <c r="G60" s="45"/>
      <c r="H60" s="1"/>
      <c r="I60" s="1"/>
      <c r="J60" s="1"/>
      <c r="K60" s="1"/>
    </row>
    <row r="61" spans="1:11" ht="12.75" customHeight="1">
      <c r="A61" s="1"/>
      <c r="B61" s="1"/>
      <c r="C61" s="1"/>
      <c r="D61" s="1"/>
      <c r="E61" s="1"/>
      <c r="G61" s="45"/>
      <c r="H61" s="1"/>
      <c r="I61" s="1"/>
      <c r="J61" s="1"/>
      <c r="K61" s="1"/>
    </row>
    <row r="62" spans="1:11" ht="12.75" customHeight="1">
      <c r="A62" s="1"/>
      <c r="B62" s="1"/>
      <c r="C62" s="1"/>
      <c r="D62" s="1"/>
      <c r="E62" s="1"/>
      <c r="G62" s="45"/>
      <c r="H62" s="1"/>
      <c r="I62" s="1"/>
      <c r="J62" s="1"/>
      <c r="K62" s="1"/>
    </row>
    <row r="63" spans="1:11" ht="12.75" customHeight="1">
      <c r="A63" s="1"/>
      <c r="B63" s="1"/>
      <c r="C63" s="1"/>
      <c r="D63" s="1"/>
      <c r="E63" s="1"/>
      <c r="G63" s="45"/>
      <c r="H63" s="1"/>
      <c r="I63" s="1"/>
      <c r="J63" s="1"/>
      <c r="K63" s="1"/>
    </row>
    <row r="64" spans="1:11" ht="12.75" customHeight="1">
      <c r="A64" s="1"/>
      <c r="B64" s="1"/>
      <c r="C64" s="1"/>
      <c r="D64" s="1"/>
      <c r="E64" s="1"/>
      <c r="G64" s="45"/>
      <c r="H64" s="1"/>
      <c r="I64" s="1"/>
      <c r="J64" s="1"/>
      <c r="K64" s="1"/>
    </row>
    <row r="65" ht="12.75" customHeight="1">
      <c r="G65" s="45"/>
    </row>
    <row r="66" ht="12.75" customHeight="1">
      <c r="G66" s="45"/>
    </row>
    <row r="67" ht="12.75" customHeight="1">
      <c r="G67" s="45"/>
    </row>
    <row r="68" ht="12.75" customHeight="1">
      <c r="G68" s="45"/>
    </row>
    <row r="69" ht="12.75" customHeight="1">
      <c r="G69" s="45"/>
    </row>
    <row r="70" ht="12.75" customHeight="1">
      <c r="G70" s="45"/>
    </row>
    <row r="71" ht="12.75" customHeight="1">
      <c r="G71" s="45"/>
    </row>
    <row r="72" ht="12.75" customHeight="1">
      <c r="G72" s="45"/>
    </row>
    <row r="73" ht="12.75" customHeight="1">
      <c r="G73" s="45"/>
    </row>
    <row r="74" ht="12.75" customHeight="1">
      <c r="G74" s="45"/>
    </row>
    <row r="75" ht="12.75" customHeight="1">
      <c r="G75" s="45"/>
    </row>
    <row r="76" ht="12.75" customHeight="1">
      <c r="G76" s="45"/>
    </row>
    <row r="77" ht="12.75" customHeight="1">
      <c r="G77" s="45"/>
    </row>
    <row r="78" ht="12.75" customHeight="1">
      <c r="G78" s="45"/>
    </row>
    <row r="79" ht="12.75" customHeight="1">
      <c r="G79" s="45"/>
    </row>
    <row r="80" ht="12.75" customHeight="1">
      <c r="G80" s="45"/>
    </row>
    <row r="81" ht="12.75" customHeight="1">
      <c r="G81" s="45"/>
    </row>
    <row r="82" ht="12.75" customHeight="1">
      <c r="G82" s="45"/>
    </row>
    <row r="83" ht="12.75" customHeight="1">
      <c r="G83" s="45"/>
    </row>
    <row r="84" ht="12.75" customHeight="1">
      <c r="G84" s="45"/>
    </row>
    <row r="85" ht="12.75" customHeight="1">
      <c r="G85" s="45"/>
    </row>
    <row r="86" ht="12.75" customHeight="1">
      <c r="G86" s="45"/>
    </row>
    <row r="87" ht="12.75" customHeight="1">
      <c r="G87" s="45"/>
    </row>
    <row r="88" ht="12.75" customHeight="1">
      <c r="G88" s="45"/>
    </row>
    <row r="89" ht="12.75" customHeight="1">
      <c r="G89" s="45"/>
    </row>
    <row r="90" ht="12.75" customHeight="1">
      <c r="G90" s="45"/>
    </row>
    <row r="91" ht="12.75" customHeight="1">
      <c r="G91" s="45"/>
    </row>
    <row r="92" ht="12.75" customHeight="1">
      <c r="G92" s="45"/>
    </row>
    <row r="93" ht="12.75" customHeight="1">
      <c r="G93" s="45"/>
    </row>
    <row r="94" ht="12.75" customHeight="1">
      <c r="G94" s="45"/>
    </row>
    <row r="95" ht="12.75" customHeight="1">
      <c r="G95" s="45"/>
    </row>
    <row r="96" ht="12.75" customHeight="1">
      <c r="G96" s="45"/>
    </row>
    <row r="97" ht="12.75" customHeight="1">
      <c r="G97" s="45"/>
    </row>
    <row r="98" ht="12.75" customHeight="1">
      <c r="G98" s="45"/>
    </row>
    <row r="99" ht="12.75" customHeight="1">
      <c r="G99" s="45"/>
    </row>
    <row r="100" ht="12.75" customHeight="1">
      <c r="G100" s="45"/>
    </row>
    <row r="101" ht="12.75" customHeight="1">
      <c r="G101" s="45"/>
    </row>
    <row r="102" ht="12.75" customHeight="1">
      <c r="G102" s="45"/>
    </row>
    <row r="103" ht="12.75" customHeight="1">
      <c r="G103" s="45"/>
    </row>
    <row r="104" ht="12.75" customHeight="1">
      <c r="G104" s="45"/>
    </row>
    <row r="105" ht="12.75" customHeight="1">
      <c r="G105" s="45"/>
    </row>
    <row r="106" ht="12.75" customHeight="1">
      <c r="G106" s="45"/>
    </row>
    <row r="107" ht="12.75" customHeight="1">
      <c r="G107" s="45"/>
    </row>
    <row r="108" ht="12.75" customHeight="1">
      <c r="G108" s="45"/>
    </row>
    <row r="109" ht="12.75" customHeight="1">
      <c r="G109" s="45"/>
    </row>
    <row r="110" ht="12.75" customHeight="1">
      <c r="G110" s="45"/>
    </row>
    <row r="111" ht="12.75" customHeight="1">
      <c r="G111" s="45"/>
    </row>
    <row r="112" ht="12.75" customHeight="1">
      <c r="G112" s="45"/>
    </row>
    <row r="113" ht="12.75" customHeight="1">
      <c r="G113" s="45"/>
    </row>
    <row r="114" ht="12.75" customHeight="1">
      <c r="G114" s="45"/>
    </row>
    <row r="115" ht="12.75" customHeight="1">
      <c r="G115" s="45"/>
    </row>
    <row r="116" ht="12.75" customHeight="1">
      <c r="G116" s="45"/>
    </row>
    <row r="117" ht="12.75" customHeight="1">
      <c r="G117" s="45"/>
    </row>
    <row r="118" ht="12.75" customHeight="1">
      <c r="G118" s="45"/>
    </row>
    <row r="119" ht="12.75" customHeight="1">
      <c r="G119" s="45"/>
    </row>
    <row r="120" ht="12.75" customHeight="1">
      <c r="G120" s="45"/>
    </row>
    <row r="121" ht="12.75" customHeight="1">
      <c r="G121" s="45"/>
    </row>
    <row r="122" ht="12.75" customHeight="1">
      <c r="G122" s="45"/>
    </row>
    <row r="123" ht="12.75" customHeight="1">
      <c r="G123" s="45"/>
    </row>
    <row r="124" ht="12.75" customHeight="1">
      <c r="G124" s="45"/>
    </row>
    <row r="125" ht="12.75" customHeight="1">
      <c r="G125" s="45"/>
    </row>
    <row r="126" ht="12.75" customHeight="1">
      <c r="G126" s="45"/>
    </row>
    <row r="127" ht="12.75" customHeight="1">
      <c r="G127" s="45"/>
    </row>
    <row r="128" ht="12.75" customHeight="1">
      <c r="G128" s="45"/>
    </row>
    <row r="129" ht="12.75" customHeight="1">
      <c r="G129" s="45"/>
    </row>
    <row r="130" ht="12.75" customHeight="1">
      <c r="G130" s="45"/>
    </row>
    <row r="131" ht="12.75" customHeight="1">
      <c r="G131" s="45"/>
    </row>
    <row r="132" ht="12.75" customHeight="1">
      <c r="G132" s="45"/>
    </row>
    <row r="133" ht="12.75" customHeight="1">
      <c r="G133" s="45"/>
    </row>
    <row r="134" ht="12.75" customHeight="1">
      <c r="G134" s="45"/>
    </row>
    <row r="135" ht="12.75" customHeight="1">
      <c r="G135" s="45"/>
    </row>
    <row r="136" ht="12.75" customHeight="1">
      <c r="G136" s="45"/>
    </row>
    <row r="137" ht="12.75" customHeight="1">
      <c r="G137" s="45"/>
    </row>
    <row r="138" ht="12.75" customHeight="1">
      <c r="G138" s="45"/>
    </row>
    <row r="139" ht="12.75" customHeight="1">
      <c r="G139" s="45"/>
    </row>
    <row r="140" ht="12.75" customHeight="1">
      <c r="G140" s="45"/>
    </row>
    <row r="141" ht="12.75" customHeight="1">
      <c r="G141" s="45"/>
    </row>
    <row r="142" ht="12.75" customHeight="1">
      <c r="G142" s="45"/>
    </row>
    <row r="143" ht="12.75" customHeight="1">
      <c r="G143" s="45"/>
    </row>
    <row r="144" ht="12.75" customHeight="1">
      <c r="G144" s="45"/>
    </row>
    <row r="145" ht="12.75" customHeight="1">
      <c r="G145" s="45"/>
    </row>
    <row r="146" ht="12.75" customHeight="1">
      <c r="G146" s="45"/>
    </row>
    <row r="147" ht="12.75" customHeight="1">
      <c r="G147" s="45"/>
    </row>
    <row r="148" ht="12.75" customHeight="1">
      <c r="G148" s="45"/>
    </row>
    <row r="149" ht="12.75" customHeight="1">
      <c r="G149" s="45"/>
    </row>
    <row r="150" ht="12.75" customHeight="1">
      <c r="G150" s="45"/>
    </row>
    <row r="151" ht="12.75" customHeight="1">
      <c r="G151" s="45"/>
    </row>
    <row r="152" ht="12.75" customHeight="1">
      <c r="G152" s="45"/>
    </row>
    <row r="153" ht="12.75" customHeight="1">
      <c r="G153" s="45"/>
    </row>
    <row r="154" ht="12.75" customHeight="1">
      <c r="G154" s="45"/>
    </row>
    <row r="155" ht="12.75" customHeight="1">
      <c r="G155" s="45"/>
    </row>
    <row r="156" ht="12.75" customHeight="1">
      <c r="G156" s="45"/>
    </row>
    <row r="157" ht="12.75" customHeight="1">
      <c r="G157" s="45"/>
    </row>
    <row r="158" ht="12.75" customHeight="1">
      <c r="G158" s="45"/>
    </row>
    <row r="159" ht="12.75" customHeight="1">
      <c r="G159" s="45"/>
    </row>
    <row r="160" ht="12.75" customHeight="1">
      <c r="G160" s="45"/>
    </row>
    <row r="161" ht="12.75" customHeight="1">
      <c r="G161" s="45"/>
    </row>
    <row r="162" ht="12.75" customHeight="1">
      <c r="G162" s="45"/>
    </row>
    <row r="163" ht="12.75" customHeight="1">
      <c r="G163" s="45"/>
    </row>
    <row r="164" ht="12.75" customHeight="1">
      <c r="G164" s="45"/>
    </row>
    <row r="165" ht="12.75" customHeight="1">
      <c r="G165" s="45"/>
    </row>
    <row r="166" ht="12.75" customHeight="1">
      <c r="G166" s="45"/>
    </row>
    <row r="167" ht="12.75" customHeight="1">
      <c r="G167" s="45"/>
    </row>
    <row r="168" ht="12.75" customHeight="1">
      <c r="G168" s="45"/>
    </row>
    <row r="169" ht="12.75" customHeight="1">
      <c r="G169" s="45"/>
    </row>
    <row r="170" ht="12.75" customHeight="1">
      <c r="G170" s="45"/>
    </row>
    <row r="171" ht="12.75" customHeight="1">
      <c r="G171" s="45"/>
    </row>
    <row r="172" ht="12.75" customHeight="1">
      <c r="G172" s="45"/>
    </row>
    <row r="173" ht="12.75" customHeight="1">
      <c r="G173" s="45"/>
    </row>
    <row r="174" ht="12.75" customHeight="1">
      <c r="G174" s="45"/>
    </row>
    <row r="175" ht="12.75" customHeight="1">
      <c r="G175" s="45"/>
    </row>
    <row r="176" ht="12.75" customHeight="1">
      <c r="G176" s="45"/>
    </row>
    <row r="177" ht="12.75" customHeight="1">
      <c r="G177" s="45"/>
    </row>
    <row r="178" ht="12.75" customHeight="1">
      <c r="G178" s="45"/>
    </row>
    <row r="179" ht="12.75" customHeight="1">
      <c r="G179" s="45"/>
    </row>
    <row r="180" ht="12.75" customHeight="1">
      <c r="G180" s="45"/>
    </row>
    <row r="181" ht="12.75" customHeight="1">
      <c r="G181" s="45"/>
    </row>
    <row r="182" ht="12.75" customHeight="1">
      <c r="G182" s="45"/>
    </row>
    <row r="183" ht="12.75" customHeight="1">
      <c r="G183" s="45"/>
    </row>
    <row r="184" ht="12.75" customHeight="1">
      <c r="G184" s="45"/>
    </row>
    <row r="185" ht="12.75" customHeight="1">
      <c r="G185" s="45"/>
    </row>
    <row r="186" ht="12.75" customHeight="1">
      <c r="G186" s="45"/>
    </row>
    <row r="187" ht="12.75" customHeight="1">
      <c r="G187" s="45"/>
    </row>
    <row r="188" ht="12.75" customHeight="1">
      <c r="G188" s="45"/>
    </row>
    <row r="189" ht="12.75" customHeight="1">
      <c r="G189" s="45"/>
    </row>
    <row r="190" ht="12.75" customHeight="1">
      <c r="G190" s="45"/>
    </row>
    <row r="191" ht="12.75" customHeight="1">
      <c r="G191" s="45"/>
    </row>
    <row r="192" ht="12.75" customHeight="1">
      <c r="G192" s="45"/>
    </row>
    <row r="193" ht="12.75" customHeight="1">
      <c r="G193" s="45"/>
    </row>
    <row r="194" ht="12.75" customHeight="1">
      <c r="G194" s="45"/>
    </row>
    <row r="195" ht="12.75" customHeight="1">
      <c r="G195" s="45"/>
    </row>
    <row r="196" ht="12.75" customHeight="1">
      <c r="G196" s="45"/>
    </row>
    <row r="197" ht="12.75" customHeight="1">
      <c r="G197" s="45"/>
    </row>
    <row r="198" ht="12.75" customHeight="1">
      <c r="G198" s="45"/>
    </row>
    <row r="199" ht="12.75" customHeight="1">
      <c r="G199" s="45"/>
    </row>
    <row r="200" ht="12.75" customHeight="1">
      <c r="G200" s="45"/>
    </row>
    <row r="201" ht="12.75" customHeight="1">
      <c r="G201" s="45"/>
    </row>
    <row r="202" ht="12.75" customHeight="1">
      <c r="G202" s="45"/>
    </row>
    <row r="203" ht="12.75" customHeight="1">
      <c r="G203" s="45"/>
    </row>
    <row r="204" ht="12.75" customHeight="1">
      <c r="G204" s="45"/>
    </row>
    <row r="205" ht="12.75" customHeight="1">
      <c r="G205" s="45"/>
    </row>
    <row r="206" ht="12.75" customHeight="1">
      <c r="G206" s="45"/>
    </row>
    <row r="207" ht="12.75" customHeight="1">
      <c r="G207" s="45"/>
    </row>
    <row r="208" ht="12.75" customHeight="1">
      <c r="G208" s="45"/>
    </row>
    <row r="209" ht="12.75" customHeight="1">
      <c r="G209" s="45"/>
    </row>
    <row r="210" ht="12.75" customHeight="1">
      <c r="G210" s="45"/>
    </row>
    <row r="211" ht="12.75" customHeight="1">
      <c r="G211" s="45"/>
    </row>
    <row r="212" ht="12.75" customHeight="1">
      <c r="G212" s="45"/>
    </row>
    <row r="213" ht="12.75" customHeight="1">
      <c r="G213" s="45"/>
    </row>
    <row r="214" ht="12.75" customHeight="1">
      <c r="G214" s="45"/>
    </row>
    <row r="215" ht="12.75" customHeight="1">
      <c r="G215" s="45"/>
    </row>
    <row r="216" ht="12.75" customHeight="1">
      <c r="G216" s="45"/>
    </row>
    <row r="217" ht="12.75" customHeight="1">
      <c r="G217" s="45"/>
    </row>
    <row r="218" ht="12.75" customHeight="1">
      <c r="G218" s="45"/>
    </row>
    <row r="219" ht="12.75" customHeight="1">
      <c r="G219" s="45"/>
    </row>
    <row r="220" ht="12.75" customHeight="1">
      <c r="G220" s="45"/>
    </row>
    <row r="221" ht="12.75" customHeight="1">
      <c r="G221" s="45"/>
    </row>
    <row r="222" ht="12.75" customHeight="1">
      <c r="G222" s="45"/>
    </row>
    <row r="223" ht="12.75" customHeight="1">
      <c r="G223" s="45"/>
    </row>
    <row r="224" ht="12.75" customHeight="1">
      <c r="G224" s="45"/>
    </row>
    <row r="225" ht="12.75" customHeight="1">
      <c r="G225" s="45"/>
    </row>
    <row r="226" ht="15.75" customHeight="1">
      <c r="G226" s="45"/>
    </row>
    <row r="227" ht="15.75" customHeight="1">
      <c r="G227" s="45"/>
    </row>
    <row r="228" ht="15.75" customHeight="1">
      <c r="G228" s="45"/>
    </row>
    <row r="229" ht="15.75" customHeight="1">
      <c r="G229" s="45"/>
    </row>
    <row r="230" ht="15.75" customHeight="1">
      <c r="G230" s="45"/>
    </row>
    <row r="231" ht="15.75" customHeight="1">
      <c r="G231" s="45"/>
    </row>
    <row r="232" ht="15.75" customHeight="1">
      <c r="G232" s="45"/>
    </row>
    <row r="233" ht="15.75" customHeight="1">
      <c r="G233" s="45"/>
    </row>
    <row r="234" ht="15.75" customHeight="1">
      <c r="G234" s="45"/>
    </row>
    <row r="235" ht="15.75" customHeight="1">
      <c r="G235" s="45"/>
    </row>
    <row r="236" ht="15.75" customHeight="1">
      <c r="G236" s="45"/>
    </row>
    <row r="237" ht="15.75" customHeight="1">
      <c r="G237" s="45"/>
    </row>
    <row r="238" ht="15.75" customHeight="1">
      <c r="G238" s="45"/>
    </row>
    <row r="239" ht="15.75" customHeight="1">
      <c r="G239" s="45"/>
    </row>
    <row r="240" ht="15.75" customHeight="1">
      <c r="G240" s="45"/>
    </row>
    <row r="241" ht="15.75" customHeight="1">
      <c r="G241" s="45"/>
    </row>
    <row r="242" ht="15.75" customHeight="1">
      <c r="G242" s="45"/>
    </row>
    <row r="243" ht="15.75" customHeight="1">
      <c r="G243" s="45"/>
    </row>
    <row r="244" ht="15.75" customHeight="1">
      <c r="G244" s="45"/>
    </row>
    <row r="245" ht="15.75" customHeight="1">
      <c r="G245" s="45"/>
    </row>
    <row r="246" ht="15.75" customHeight="1">
      <c r="G246" s="45"/>
    </row>
    <row r="247" ht="15.75" customHeight="1">
      <c r="G247" s="45"/>
    </row>
    <row r="248" ht="15.75" customHeight="1">
      <c r="G248" s="45"/>
    </row>
    <row r="249" ht="15.75" customHeight="1">
      <c r="G249" s="45"/>
    </row>
    <row r="250" ht="15.75" customHeight="1">
      <c r="G250" s="45"/>
    </row>
    <row r="251" ht="15.75" customHeight="1">
      <c r="G251" s="45"/>
    </row>
    <row r="252" ht="15.75" customHeight="1">
      <c r="G252" s="45"/>
    </row>
    <row r="253" ht="15.75" customHeight="1">
      <c r="G253" s="45"/>
    </row>
    <row r="254" ht="15.75" customHeight="1">
      <c r="G254" s="45"/>
    </row>
    <row r="255" ht="15.75" customHeight="1">
      <c r="G255" s="45"/>
    </row>
    <row r="256" ht="15.75" customHeight="1">
      <c r="G256" s="45"/>
    </row>
    <row r="257" ht="15.75" customHeight="1">
      <c r="G257" s="45"/>
    </row>
    <row r="258" ht="15.75" customHeight="1">
      <c r="G258" s="45"/>
    </row>
    <row r="259" ht="15.75" customHeight="1">
      <c r="G259" s="45"/>
    </row>
    <row r="260" ht="15.75" customHeight="1">
      <c r="G260" s="45"/>
    </row>
    <row r="261" ht="15.75" customHeight="1">
      <c r="G261" s="45"/>
    </row>
    <row r="262" ht="15.75" customHeight="1">
      <c r="G262" s="45"/>
    </row>
    <row r="263" ht="15.75" customHeight="1">
      <c r="G263" s="45"/>
    </row>
    <row r="264" ht="15.75" customHeight="1">
      <c r="G264" s="45"/>
    </row>
    <row r="265" ht="15.75" customHeight="1">
      <c r="G265" s="45"/>
    </row>
    <row r="266" ht="15.75" customHeight="1">
      <c r="G266" s="45"/>
    </row>
    <row r="267" ht="15.75" customHeight="1">
      <c r="G267" s="45"/>
    </row>
    <row r="268" ht="15.75" customHeight="1">
      <c r="G268" s="45"/>
    </row>
    <row r="269" ht="15.75" customHeight="1">
      <c r="G269" s="45"/>
    </row>
    <row r="270" ht="15.75" customHeight="1">
      <c r="G270" s="45"/>
    </row>
    <row r="271" ht="15.75" customHeight="1">
      <c r="G271" s="45"/>
    </row>
    <row r="272" ht="15.75" customHeight="1">
      <c r="G272" s="45"/>
    </row>
    <row r="273" ht="15.75" customHeight="1">
      <c r="G273" s="45"/>
    </row>
    <row r="274" ht="15.75" customHeight="1">
      <c r="G274" s="45"/>
    </row>
    <row r="275" ht="15.75" customHeight="1">
      <c r="G275" s="45"/>
    </row>
    <row r="276" ht="15.75" customHeight="1">
      <c r="G276" s="45"/>
    </row>
    <row r="277" ht="15.75" customHeight="1">
      <c r="G277" s="45"/>
    </row>
    <row r="278" ht="15.75" customHeight="1">
      <c r="G278" s="45"/>
    </row>
    <row r="279" ht="15.75" customHeight="1">
      <c r="G279" s="45"/>
    </row>
    <row r="280" ht="15.75" customHeight="1">
      <c r="G280" s="45"/>
    </row>
    <row r="281" ht="15.75" customHeight="1">
      <c r="G281" s="45"/>
    </row>
    <row r="282" ht="15.75" customHeight="1">
      <c r="G282" s="45"/>
    </row>
    <row r="283" ht="15.75" customHeight="1">
      <c r="G283" s="45"/>
    </row>
    <row r="284" ht="15.75" customHeight="1">
      <c r="G284" s="45"/>
    </row>
    <row r="285" ht="15.75" customHeight="1">
      <c r="G285" s="45"/>
    </row>
    <row r="286" ht="15.75" customHeight="1">
      <c r="G286" s="45"/>
    </row>
    <row r="287" ht="15.75" customHeight="1">
      <c r="G287" s="45"/>
    </row>
    <row r="288" ht="15.75" customHeight="1">
      <c r="G288" s="45"/>
    </row>
    <row r="289" ht="15.75" customHeight="1">
      <c r="G289" s="45"/>
    </row>
    <row r="290" ht="15.75" customHeight="1">
      <c r="G290" s="45"/>
    </row>
    <row r="291" ht="15.75" customHeight="1">
      <c r="G291" s="45"/>
    </row>
    <row r="292" ht="15.75" customHeight="1">
      <c r="G292" s="45"/>
    </row>
    <row r="293" ht="15.75" customHeight="1">
      <c r="G293" s="45"/>
    </row>
    <row r="294" ht="15.75" customHeight="1">
      <c r="G294" s="45"/>
    </row>
    <row r="295" ht="15.75" customHeight="1">
      <c r="G295" s="45"/>
    </row>
    <row r="296" ht="15.75" customHeight="1">
      <c r="G296" s="45"/>
    </row>
    <row r="297" ht="15.75" customHeight="1">
      <c r="G297" s="45"/>
    </row>
    <row r="298" ht="15.75" customHeight="1">
      <c r="G298" s="45"/>
    </row>
    <row r="299" ht="15.75" customHeight="1">
      <c r="G299" s="45"/>
    </row>
    <row r="300" ht="15.75" customHeight="1">
      <c r="G300" s="45"/>
    </row>
    <row r="301" ht="15.75" customHeight="1">
      <c r="G301" s="45"/>
    </row>
    <row r="302" ht="15.75" customHeight="1">
      <c r="G302" s="45"/>
    </row>
    <row r="303" ht="15.75" customHeight="1">
      <c r="G303" s="45"/>
    </row>
    <row r="304" ht="15.75" customHeight="1">
      <c r="G304" s="45"/>
    </row>
    <row r="305" ht="15.75" customHeight="1">
      <c r="G305" s="45"/>
    </row>
    <row r="306" ht="15.75" customHeight="1">
      <c r="G306" s="45"/>
    </row>
    <row r="307" ht="15.75" customHeight="1">
      <c r="G307" s="45"/>
    </row>
    <row r="308" ht="15.75" customHeight="1">
      <c r="G308" s="45"/>
    </row>
    <row r="309" ht="15.75" customHeight="1">
      <c r="G309" s="45"/>
    </row>
    <row r="310" ht="15.75" customHeight="1">
      <c r="G310" s="45"/>
    </row>
    <row r="311" ht="15.75" customHeight="1">
      <c r="G311" s="45"/>
    </row>
    <row r="312" ht="15.75" customHeight="1">
      <c r="G312" s="45"/>
    </row>
    <row r="313" ht="15.75" customHeight="1">
      <c r="G313" s="45"/>
    </row>
    <row r="314" ht="15.75" customHeight="1">
      <c r="G314" s="45"/>
    </row>
    <row r="315" ht="15.75" customHeight="1">
      <c r="G315" s="45"/>
    </row>
    <row r="316" ht="15.75" customHeight="1">
      <c r="G316" s="45"/>
    </row>
    <row r="317" ht="15.75" customHeight="1">
      <c r="G317" s="45"/>
    </row>
    <row r="318" ht="15.75" customHeight="1">
      <c r="G318" s="45"/>
    </row>
    <row r="319" ht="15.75" customHeight="1">
      <c r="G319" s="45"/>
    </row>
    <row r="320" ht="15.75" customHeight="1">
      <c r="G320" s="45"/>
    </row>
    <row r="321" ht="15.75" customHeight="1">
      <c r="G321" s="45"/>
    </row>
    <row r="322" ht="15.75" customHeight="1">
      <c r="G322" s="45"/>
    </row>
    <row r="323" ht="15.75" customHeight="1">
      <c r="G323" s="45"/>
    </row>
    <row r="324" ht="15.75" customHeight="1">
      <c r="G324" s="45"/>
    </row>
    <row r="325" ht="15.75" customHeight="1">
      <c r="G325" s="45"/>
    </row>
    <row r="326" ht="15.75" customHeight="1">
      <c r="G326" s="45"/>
    </row>
    <row r="327" ht="15.75" customHeight="1">
      <c r="G327" s="45"/>
    </row>
    <row r="328" ht="15.75" customHeight="1">
      <c r="G328" s="45"/>
    </row>
    <row r="329" ht="15.75" customHeight="1">
      <c r="G329" s="45"/>
    </row>
    <row r="330" ht="15.75" customHeight="1">
      <c r="G330" s="45"/>
    </row>
    <row r="331" ht="15.75" customHeight="1">
      <c r="G331" s="45"/>
    </row>
    <row r="332" ht="15.75" customHeight="1">
      <c r="G332" s="45"/>
    </row>
    <row r="333" ht="15.75" customHeight="1">
      <c r="G333" s="45"/>
    </row>
    <row r="334" ht="15.75" customHeight="1">
      <c r="G334" s="45"/>
    </row>
    <row r="335" ht="15.75" customHeight="1">
      <c r="G335" s="45"/>
    </row>
    <row r="336" ht="15.75" customHeight="1">
      <c r="G336" s="45"/>
    </row>
    <row r="337" ht="15.75" customHeight="1">
      <c r="G337" s="45"/>
    </row>
    <row r="338" ht="15.75" customHeight="1">
      <c r="G338" s="45"/>
    </row>
    <row r="339" ht="15.75" customHeight="1">
      <c r="G339" s="45"/>
    </row>
    <row r="340" ht="15.75" customHeight="1">
      <c r="G340" s="45"/>
    </row>
    <row r="341" ht="15.75" customHeight="1">
      <c r="G341" s="45"/>
    </row>
    <row r="342" ht="15.75" customHeight="1">
      <c r="G342" s="45"/>
    </row>
    <row r="343" ht="15.75" customHeight="1">
      <c r="G343" s="45"/>
    </row>
    <row r="344" ht="15.75" customHeight="1">
      <c r="G344" s="45"/>
    </row>
    <row r="345" ht="15.75" customHeight="1">
      <c r="G345" s="45"/>
    </row>
    <row r="346" ht="15.75" customHeight="1">
      <c r="G346" s="45"/>
    </row>
    <row r="347" ht="15.75" customHeight="1">
      <c r="G347" s="45"/>
    </row>
    <row r="348" ht="15.75" customHeight="1">
      <c r="G348" s="45"/>
    </row>
    <row r="349" ht="15.75" customHeight="1">
      <c r="G349" s="45"/>
    </row>
    <row r="350" ht="15.75" customHeight="1">
      <c r="G350" s="45"/>
    </row>
    <row r="351" ht="15.75" customHeight="1">
      <c r="G351" s="45"/>
    </row>
    <row r="352" ht="15.75" customHeight="1">
      <c r="G352" s="45"/>
    </row>
    <row r="353" ht="15.75" customHeight="1">
      <c r="G353" s="45"/>
    </row>
    <row r="354" ht="15.75" customHeight="1">
      <c r="G354" s="45"/>
    </row>
    <row r="355" ht="15.75" customHeight="1">
      <c r="G355" s="45"/>
    </row>
    <row r="356" ht="15.75" customHeight="1">
      <c r="G356" s="45"/>
    </row>
    <row r="357" ht="15.75" customHeight="1">
      <c r="G357" s="45"/>
    </row>
    <row r="358" ht="15.75" customHeight="1">
      <c r="G358" s="45"/>
    </row>
    <row r="359" ht="15.75" customHeight="1">
      <c r="G359" s="45"/>
    </row>
    <row r="360" ht="15.75" customHeight="1">
      <c r="G360" s="45"/>
    </row>
    <row r="361" ht="15.75" customHeight="1">
      <c r="G361" s="45"/>
    </row>
    <row r="362" ht="15.75" customHeight="1">
      <c r="G362" s="45"/>
    </row>
    <row r="363" ht="15.75" customHeight="1">
      <c r="G363" s="45"/>
    </row>
    <row r="364" ht="15.75" customHeight="1">
      <c r="G364" s="45"/>
    </row>
    <row r="365" ht="15.75" customHeight="1">
      <c r="G365" s="45"/>
    </row>
    <row r="366" ht="15.75" customHeight="1">
      <c r="G366" s="45"/>
    </row>
    <row r="367" ht="15.75" customHeight="1">
      <c r="G367" s="45"/>
    </row>
    <row r="368" ht="15.75" customHeight="1">
      <c r="G368" s="45"/>
    </row>
    <row r="369" ht="15.75" customHeight="1">
      <c r="G369" s="45"/>
    </row>
    <row r="370" ht="15.75" customHeight="1">
      <c r="G370" s="45"/>
    </row>
    <row r="371" ht="15.75" customHeight="1">
      <c r="G371" s="45"/>
    </row>
    <row r="372" ht="15.75" customHeight="1">
      <c r="G372" s="45"/>
    </row>
    <row r="373" ht="15.75" customHeight="1">
      <c r="G373" s="45"/>
    </row>
    <row r="374" ht="15.75" customHeight="1">
      <c r="G374" s="45"/>
    </row>
    <row r="375" ht="15.75" customHeight="1">
      <c r="G375" s="45"/>
    </row>
    <row r="376" ht="15.75" customHeight="1">
      <c r="G376" s="45"/>
    </row>
    <row r="377" ht="15.75" customHeight="1">
      <c r="G377" s="45"/>
    </row>
    <row r="378" ht="15.75" customHeight="1">
      <c r="G378" s="45"/>
    </row>
    <row r="379" ht="15.75" customHeight="1">
      <c r="G379" s="45"/>
    </row>
    <row r="380" ht="15.75" customHeight="1">
      <c r="G380" s="45"/>
    </row>
    <row r="381" ht="15.75" customHeight="1">
      <c r="G381" s="45"/>
    </row>
    <row r="382" ht="15.75" customHeight="1">
      <c r="G382" s="45"/>
    </row>
    <row r="383" ht="15.75" customHeight="1">
      <c r="G383" s="45"/>
    </row>
    <row r="384" ht="15.75" customHeight="1">
      <c r="G384" s="45"/>
    </row>
    <row r="385" ht="15.75" customHeight="1">
      <c r="G385" s="45"/>
    </row>
    <row r="386" ht="15.75" customHeight="1">
      <c r="G386" s="45"/>
    </row>
    <row r="387" ht="15.75" customHeight="1">
      <c r="G387" s="45"/>
    </row>
    <row r="388" ht="15.75" customHeight="1">
      <c r="G388" s="45"/>
    </row>
    <row r="389" ht="15.75" customHeight="1">
      <c r="G389" s="45"/>
    </row>
    <row r="390" ht="15.75" customHeight="1">
      <c r="G390" s="45"/>
    </row>
    <row r="391" ht="15.75" customHeight="1">
      <c r="G391" s="45"/>
    </row>
    <row r="392" ht="15.75" customHeight="1">
      <c r="G392" s="45"/>
    </row>
    <row r="393" ht="15.75" customHeight="1">
      <c r="G393" s="45"/>
    </row>
    <row r="394" ht="15.75" customHeight="1">
      <c r="G394" s="45"/>
    </row>
    <row r="395" ht="15.75" customHeight="1">
      <c r="G395" s="45"/>
    </row>
    <row r="396" ht="15.75" customHeight="1">
      <c r="G396" s="45"/>
    </row>
    <row r="397" ht="15.75" customHeight="1">
      <c r="G397" s="45"/>
    </row>
    <row r="398" ht="15.75" customHeight="1">
      <c r="G398" s="45"/>
    </row>
    <row r="399" ht="15.75" customHeight="1">
      <c r="G399" s="45"/>
    </row>
    <row r="400" ht="15.75" customHeight="1">
      <c r="G400" s="45"/>
    </row>
    <row r="401" ht="15.75" customHeight="1">
      <c r="G401" s="45"/>
    </row>
    <row r="402" ht="15.75" customHeight="1">
      <c r="G402" s="45"/>
    </row>
    <row r="403" ht="15.75" customHeight="1">
      <c r="G403" s="45"/>
    </row>
    <row r="404" ht="15.75" customHeight="1">
      <c r="G404" s="45"/>
    </row>
    <row r="405" ht="15.75" customHeight="1">
      <c r="G405" s="45"/>
    </row>
    <row r="406" ht="15.75" customHeight="1">
      <c r="G406" s="45"/>
    </row>
    <row r="407" ht="15.75" customHeight="1">
      <c r="G407" s="45"/>
    </row>
    <row r="408" ht="15.75" customHeight="1">
      <c r="G408" s="45"/>
    </row>
    <row r="409" ht="15.75" customHeight="1">
      <c r="G409" s="45"/>
    </row>
    <row r="410" ht="15.75" customHeight="1">
      <c r="G410" s="45"/>
    </row>
    <row r="411" ht="15.75" customHeight="1">
      <c r="G411" s="45"/>
    </row>
    <row r="412" ht="15.75" customHeight="1">
      <c r="G412" s="45"/>
    </row>
    <row r="413" ht="15.75" customHeight="1">
      <c r="G413" s="45"/>
    </row>
    <row r="414" ht="15.75" customHeight="1">
      <c r="G414" s="45"/>
    </row>
    <row r="415" ht="15.75" customHeight="1">
      <c r="G415" s="45"/>
    </row>
    <row r="416" ht="15.75" customHeight="1">
      <c r="G416" s="45"/>
    </row>
    <row r="417" ht="15.75" customHeight="1">
      <c r="G417" s="45"/>
    </row>
    <row r="418" ht="15.75" customHeight="1">
      <c r="G418" s="45"/>
    </row>
    <row r="419" ht="15.75" customHeight="1">
      <c r="G419" s="45"/>
    </row>
    <row r="420" ht="15.75" customHeight="1">
      <c r="G420" s="45"/>
    </row>
    <row r="421" ht="15.75" customHeight="1">
      <c r="G421" s="45"/>
    </row>
    <row r="422" ht="15.75" customHeight="1">
      <c r="G422" s="45"/>
    </row>
    <row r="423" ht="15.75" customHeight="1">
      <c r="G423" s="45"/>
    </row>
    <row r="424" ht="15.75" customHeight="1">
      <c r="G424" s="45"/>
    </row>
    <row r="425" ht="15.75" customHeight="1">
      <c r="G425" s="45"/>
    </row>
    <row r="426" ht="15.75" customHeight="1">
      <c r="G426" s="45"/>
    </row>
    <row r="427" ht="15.75" customHeight="1">
      <c r="G427" s="45"/>
    </row>
    <row r="428" ht="15.75" customHeight="1">
      <c r="G428" s="45"/>
    </row>
    <row r="429" ht="15.75" customHeight="1">
      <c r="G429" s="45"/>
    </row>
    <row r="430" ht="15.75" customHeight="1">
      <c r="G430" s="45"/>
    </row>
    <row r="431" ht="15.75" customHeight="1">
      <c r="G431" s="45"/>
    </row>
    <row r="432" ht="15.75" customHeight="1">
      <c r="G432" s="45"/>
    </row>
    <row r="433" ht="15.75" customHeight="1">
      <c r="G433" s="45"/>
    </row>
    <row r="434" ht="15.75" customHeight="1">
      <c r="G434" s="45"/>
    </row>
    <row r="435" ht="15.75" customHeight="1">
      <c r="G435" s="45"/>
    </row>
    <row r="436" ht="15.75" customHeight="1">
      <c r="G436" s="45"/>
    </row>
    <row r="437" ht="15.75" customHeight="1">
      <c r="G437" s="45"/>
    </row>
    <row r="438" ht="15.75" customHeight="1">
      <c r="G438" s="45"/>
    </row>
    <row r="439" ht="15.75" customHeight="1">
      <c r="G439" s="45"/>
    </row>
    <row r="440" ht="15.75" customHeight="1">
      <c r="G440" s="45"/>
    </row>
    <row r="441" ht="15.75" customHeight="1">
      <c r="G441" s="45"/>
    </row>
    <row r="442" ht="15.75" customHeight="1">
      <c r="G442" s="45"/>
    </row>
    <row r="443" ht="15.75" customHeight="1">
      <c r="G443" s="45"/>
    </row>
    <row r="444" ht="15.75" customHeight="1">
      <c r="G444" s="45"/>
    </row>
    <row r="445" ht="15.75" customHeight="1">
      <c r="G445" s="45"/>
    </row>
    <row r="446" ht="15.75" customHeight="1">
      <c r="G446" s="45"/>
    </row>
    <row r="447" ht="15.75" customHeight="1">
      <c r="G447" s="45"/>
    </row>
    <row r="448" ht="15.75" customHeight="1">
      <c r="G448" s="45"/>
    </row>
    <row r="449" ht="15.75" customHeight="1">
      <c r="G449" s="45"/>
    </row>
    <row r="450" ht="15.75" customHeight="1">
      <c r="G450" s="45"/>
    </row>
    <row r="451" ht="15.75" customHeight="1">
      <c r="G451" s="45"/>
    </row>
    <row r="452" ht="15.75" customHeight="1">
      <c r="G452" s="45"/>
    </row>
    <row r="453" ht="15.75" customHeight="1">
      <c r="G453" s="45"/>
    </row>
    <row r="454" ht="15.75" customHeight="1">
      <c r="G454" s="45"/>
    </row>
    <row r="455" ht="15.75" customHeight="1">
      <c r="G455" s="45"/>
    </row>
    <row r="456" ht="15.75" customHeight="1">
      <c r="G456" s="45"/>
    </row>
    <row r="457" ht="15.75" customHeight="1">
      <c r="G457" s="45"/>
    </row>
    <row r="458" ht="15.75" customHeight="1">
      <c r="G458" s="45"/>
    </row>
    <row r="459" ht="15.75" customHeight="1">
      <c r="G459" s="45"/>
    </row>
    <row r="460" ht="15.75" customHeight="1">
      <c r="G460" s="45"/>
    </row>
    <row r="461" ht="15.75" customHeight="1">
      <c r="G461" s="45"/>
    </row>
    <row r="462" ht="15.75" customHeight="1">
      <c r="G462" s="45"/>
    </row>
    <row r="463" ht="15.75" customHeight="1">
      <c r="G463" s="45"/>
    </row>
    <row r="464" ht="15.75" customHeight="1">
      <c r="G464" s="45"/>
    </row>
    <row r="465" ht="15.75" customHeight="1">
      <c r="G465" s="45"/>
    </row>
    <row r="466" ht="15.75" customHeight="1">
      <c r="G466" s="45"/>
    </row>
    <row r="467" ht="15.75" customHeight="1">
      <c r="G467" s="45"/>
    </row>
    <row r="468" ht="15.75" customHeight="1">
      <c r="G468" s="45"/>
    </row>
    <row r="469" ht="15.75" customHeight="1">
      <c r="G469" s="45"/>
    </row>
    <row r="470" ht="15.75" customHeight="1">
      <c r="G470" s="45"/>
    </row>
    <row r="471" ht="15.75" customHeight="1">
      <c r="G471" s="45"/>
    </row>
    <row r="472" ht="15.75" customHeight="1">
      <c r="G472" s="45"/>
    </row>
    <row r="473" ht="15.75" customHeight="1">
      <c r="G473" s="45"/>
    </row>
    <row r="474" ht="15.75" customHeight="1">
      <c r="G474" s="45"/>
    </row>
    <row r="475" ht="15.75" customHeight="1">
      <c r="G475" s="45"/>
    </row>
    <row r="476" ht="15.75" customHeight="1">
      <c r="G476" s="45"/>
    </row>
    <row r="477" ht="15.75" customHeight="1">
      <c r="G477" s="45"/>
    </row>
    <row r="478" ht="15.75" customHeight="1">
      <c r="G478" s="45"/>
    </row>
    <row r="479" ht="15.75" customHeight="1">
      <c r="G479" s="45"/>
    </row>
    <row r="480" ht="15.75" customHeight="1">
      <c r="G480" s="45"/>
    </row>
    <row r="481" ht="15.75" customHeight="1">
      <c r="G481" s="45"/>
    </row>
    <row r="482" ht="15.75" customHeight="1">
      <c r="G482" s="45"/>
    </row>
    <row r="483" ht="15.75" customHeight="1">
      <c r="G483" s="45"/>
    </row>
    <row r="484" ht="15.75" customHeight="1">
      <c r="G484" s="45"/>
    </row>
    <row r="485" ht="15.75" customHeight="1">
      <c r="G485" s="45"/>
    </row>
    <row r="486" ht="15.75" customHeight="1">
      <c r="G486" s="45"/>
    </row>
    <row r="487" ht="15.75" customHeight="1">
      <c r="G487" s="45"/>
    </row>
    <row r="488" ht="15.75" customHeight="1">
      <c r="G488" s="45"/>
    </row>
    <row r="489" ht="15.75" customHeight="1">
      <c r="G489" s="45"/>
    </row>
    <row r="490" ht="15.75" customHeight="1">
      <c r="G490" s="45"/>
    </row>
    <row r="491" ht="15.75" customHeight="1">
      <c r="G491" s="45"/>
    </row>
    <row r="492" ht="15.75" customHeight="1">
      <c r="G492" s="45"/>
    </row>
    <row r="493" ht="15.75" customHeight="1">
      <c r="G493" s="45"/>
    </row>
    <row r="494" ht="15.75" customHeight="1">
      <c r="G494" s="45"/>
    </row>
    <row r="495" ht="15.75" customHeight="1">
      <c r="G495" s="45"/>
    </row>
    <row r="496" ht="15.75" customHeight="1">
      <c r="G496" s="45"/>
    </row>
    <row r="497" ht="15.75" customHeight="1">
      <c r="G497" s="45"/>
    </row>
    <row r="498" ht="15.75" customHeight="1">
      <c r="G498" s="45"/>
    </row>
    <row r="499" ht="15.75" customHeight="1">
      <c r="G499" s="45"/>
    </row>
    <row r="500" ht="15.75" customHeight="1">
      <c r="G500" s="45"/>
    </row>
    <row r="501" ht="15.75" customHeight="1">
      <c r="G501" s="45"/>
    </row>
    <row r="502" ht="15.75" customHeight="1">
      <c r="G502" s="45"/>
    </row>
    <row r="503" ht="15.75" customHeight="1">
      <c r="G503" s="45"/>
    </row>
    <row r="504" ht="15.75" customHeight="1">
      <c r="G504" s="45"/>
    </row>
    <row r="505" ht="15.75" customHeight="1">
      <c r="G505" s="45"/>
    </row>
    <row r="506" ht="15.75" customHeight="1">
      <c r="G506" s="45"/>
    </row>
    <row r="507" ht="15.75" customHeight="1">
      <c r="G507" s="45"/>
    </row>
    <row r="508" ht="15.75" customHeight="1">
      <c r="G508" s="45"/>
    </row>
    <row r="509" ht="15.75" customHeight="1">
      <c r="G509" s="45"/>
    </row>
    <row r="510" ht="15.75" customHeight="1">
      <c r="G510" s="45"/>
    </row>
    <row r="511" ht="15.75" customHeight="1">
      <c r="G511" s="45"/>
    </row>
    <row r="512" ht="15.75" customHeight="1">
      <c r="G512" s="45"/>
    </row>
    <row r="513" ht="15.75" customHeight="1">
      <c r="G513" s="45"/>
    </row>
    <row r="514" ht="15.75" customHeight="1">
      <c r="G514" s="45"/>
    </row>
    <row r="515" ht="15.75" customHeight="1">
      <c r="G515" s="45"/>
    </row>
    <row r="516" ht="15.75" customHeight="1">
      <c r="G516" s="45"/>
    </row>
    <row r="517" ht="15.75" customHeight="1">
      <c r="G517" s="45"/>
    </row>
    <row r="518" ht="15.75" customHeight="1">
      <c r="G518" s="45"/>
    </row>
    <row r="519" ht="15.75" customHeight="1">
      <c r="G519" s="45"/>
    </row>
    <row r="520" ht="15.75" customHeight="1">
      <c r="G520" s="45"/>
    </row>
    <row r="521" ht="15.75" customHeight="1">
      <c r="G521" s="45"/>
    </row>
    <row r="522" ht="15.75" customHeight="1">
      <c r="G522" s="45"/>
    </row>
    <row r="523" ht="15.75" customHeight="1">
      <c r="G523" s="45"/>
    </row>
    <row r="524" ht="15.75" customHeight="1">
      <c r="G524" s="45"/>
    </row>
    <row r="525" ht="15.75" customHeight="1">
      <c r="G525" s="45"/>
    </row>
    <row r="526" ht="15.75" customHeight="1">
      <c r="G526" s="45"/>
    </row>
    <row r="527" ht="15.75" customHeight="1">
      <c r="G527" s="45"/>
    </row>
    <row r="528" ht="15.75" customHeight="1">
      <c r="G528" s="45"/>
    </row>
    <row r="529" ht="15.75" customHeight="1">
      <c r="G529" s="45"/>
    </row>
    <row r="530" ht="15.75" customHeight="1">
      <c r="G530" s="45"/>
    </row>
    <row r="531" ht="15.75" customHeight="1">
      <c r="G531" s="45"/>
    </row>
    <row r="532" ht="15.75" customHeight="1">
      <c r="G532" s="45"/>
    </row>
    <row r="533" ht="15.75" customHeight="1">
      <c r="G533" s="45"/>
    </row>
    <row r="534" ht="15.75" customHeight="1">
      <c r="G534" s="45"/>
    </row>
    <row r="535" ht="15.75" customHeight="1">
      <c r="G535" s="45"/>
    </row>
    <row r="536" ht="15.75" customHeight="1">
      <c r="G536" s="45"/>
    </row>
    <row r="537" ht="15.75" customHeight="1">
      <c r="G537" s="45"/>
    </row>
    <row r="538" ht="15.75" customHeight="1">
      <c r="G538" s="45"/>
    </row>
    <row r="539" ht="15.75" customHeight="1">
      <c r="G539" s="45"/>
    </row>
    <row r="540" ht="15.75" customHeight="1">
      <c r="G540" s="45"/>
    </row>
    <row r="541" ht="15.75" customHeight="1">
      <c r="G541" s="45"/>
    </row>
    <row r="542" ht="15.75" customHeight="1">
      <c r="G542" s="45"/>
    </row>
    <row r="543" ht="15.75" customHeight="1">
      <c r="G543" s="45"/>
    </row>
    <row r="544" ht="15.75" customHeight="1">
      <c r="G544" s="45"/>
    </row>
    <row r="545" ht="15.75" customHeight="1">
      <c r="G545" s="45"/>
    </row>
    <row r="546" ht="15.75" customHeight="1">
      <c r="G546" s="45"/>
    </row>
    <row r="547" ht="15.75" customHeight="1">
      <c r="G547" s="45"/>
    </row>
    <row r="548" ht="15.75" customHeight="1">
      <c r="G548" s="45"/>
    </row>
    <row r="549" ht="15.75" customHeight="1">
      <c r="G549" s="45"/>
    </row>
    <row r="550" ht="15.75" customHeight="1">
      <c r="G550" s="45"/>
    </row>
    <row r="551" ht="15.75" customHeight="1">
      <c r="G551" s="45"/>
    </row>
    <row r="552" ht="15.75" customHeight="1">
      <c r="G552" s="45"/>
    </row>
    <row r="553" ht="15.75" customHeight="1">
      <c r="G553" s="45"/>
    </row>
    <row r="554" ht="15.75" customHeight="1">
      <c r="G554" s="45"/>
    </row>
    <row r="555" ht="15.75" customHeight="1">
      <c r="G555" s="45"/>
    </row>
    <row r="556" ht="15.75" customHeight="1">
      <c r="G556" s="45"/>
    </row>
    <row r="557" ht="15.75" customHeight="1">
      <c r="G557" s="45"/>
    </row>
    <row r="558" ht="15.75" customHeight="1">
      <c r="G558" s="45"/>
    </row>
    <row r="559" ht="15.75" customHeight="1">
      <c r="G559" s="45"/>
    </row>
    <row r="560" ht="15.75" customHeight="1">
      <c r="G560" s="45"/>
    </row>
    <row r="561" ht="15.75" customHeight="1">
      <c r="G561" s="45"/>
    </row>
    <row r="562" ht="15.75" customHeight="1">
      <c r="G562" s="45"/>
    </row>
    <row r="563" ht="15.75" customHeight="1">
      <c r="G563" s="45"/>
    </row>
    <row r="564" ht="15.75" customHeight="1">
      <c r="G564" s="45"/>
    </row>
    <row r="565" ht="15.75" customHeight="1">
      <c r="G565" s="45"/>
    </row>
    <row r="566" ht="15.75" customHeight="1">
      <c r="G566" s="45"/>
    </row>
    <row r="567" ht="15.75" customHeight="1">
      <c r="G567" s="45"/>
    </row>
    <row r="568" ht="15.75" customHeight="1">
      <c r="G568" s="45"/>
    </row>
    <row r="569" ht="15.75" customHeight="1">
      <c r="G569" s="45"/>
    </row>
    <row r="570" ht="15.75" customHeight="1">
      <c r="G570" s="45"/>
    </row>
    <row r="571" ht="15.75" customHeight="1">
      <c r="G571" s="45"/>
    </row>
    <row r="572" ht="15.75" customHeight="1">
      <c r="G572" s="45"/>
    </row>
    <row r="573" ht="15.75" customHeight="1">
      <c r="G573" s="45"/>
    </row>
    <row r="574" ht="15.75" customHeight="1">
      <c r="G574" s="45"/>
    </row>
    <row r="575" ht="15.75" customHeight="1">
      <c r="G575" s="45"/>
    </row>
    <row r="576" ht="15.75" customHeight="1">
      <c r="G576" s="45"/>
    </row>
    <row r="577" ht="15.75" customHeight="1">
      <c r="G577" s="45"/>
    </row>
    <row r="578" ht="15.75" customHeight="1">
      <c r="G578" s="45"/>
    </row>
    <row r="579" ht="15.75" customHeight="1">
      <c r="G579" s="45"/>
    </row>
    <row r="580" ht="15.75" customHeight="1">
      <c r="G580" s="45"/>
    </row>
    <row r="581" ht="15.75" customHeight="1">
      <c r="G581" s="45"/>
    </row>
    <row r="582" ht="15.75" customHeight="1">
      <c r="G582" s="45"/>
    </row>
    <row r="583" ht="15.75" customHeight="1">
      <c r="G583" s="45"/>
    </row>
    <row r="584" ht="15.75" customHeight="1">
      <c r="G584" s="45"/>
    </row>
    <row r="585" ht="15.75" customHeight="1">
      <c r="G585" s="45"/>
    </row>
    <row r="586" ht="15.75" customHeight="1">
      <c r="G586" s="45"/>
    </row>
    <row r="587" ht="15.75" customHeight="1">
      <c r="G587" s="45"/>
    </row>
    <row r="588" ht="15.75" customHeight="1">
      <c r="G588" s="45"/>
    </row>
    <row r="589" ht="15.75" customHeight="1">
      <c r="G589" s="45"/>
    </row>
    <row r="590" ht="15.75" customHeight="1">
      <c r="G590" s="45"/>
    </row>
    <row r="591" ht="15.75" customHeight="1">
      <c r="G591" s="45"/>
    </row>
    <row r="592" ht="15.75" customHeight="1">
      <c r="G592" s="45"/>
    </row>
    <row r="593" ht="15.75" customHeight="1">
      <c r="G593" s="45"/>
    </row>
    <row r="594" ht="15.75" customHeight="1">
      <c r="G594" s="45"/>
    </row>
    <row r="595" ht="15.75" customHeight="1">
      <c r="G595" s="45"/>
    </row>
    <row r="596" ht="15.75" customHeight="1">
      <c r="G596" s="45"/>
    </row>
    <row r="597" ht="15.75" customHeight="1">
      <c r="G597" s="45"/>
    </row>
    <row r="598" ht="15.75" customHeight="1">
      <c r="G598" s="45"/>
    </row>
    <row r="599" ht="15.75" customHeight="1">
      <c r="G599" s="45"/>
    </row>
    <row r="600" ht="15.75" customHeight="1">
      <c r="G600" s="45"/>
    </row>
    <row r="601" ht="15.75" customHeight="1">
      <c r="G601" s="45"/>
    </row>
    <row r="602" ht="15.75" customHeight="1">
      <c r="G602" s="45"/>
    </row>
    <row r="603" ht="15.75" customHeight="1">
      <c r="G603" s="45"/>
    </row>
    <row r="604" ht="15.75" customHeight="1">
      <c r="G604" s="45"/>
    </row>
    <row r="605" ht="15.75" customHeight="1">
      <c r="G605" s="45"/>
    </row>
    <row r="606" ht="15.75" customHeight="1">
      <c r="G606" s="45"/>
    </row>
    <row r="607" ht="15.75" customHeight="1">
      <c r="G607" s="45"/>
    </row>
    <row r="608" ht="15.75" customHeight="1">
      <c r="G608" s="45"/>
    </row>
    <row r="609" ht="15.75" customHeight="1">
      <c r="G609" s="45"/>
    </row>
    <row r="610" ht="15.75" customHeight="1">
      <c r="G610" s="45"/>
    </row>
    <row r="611" ht="15.75" customHeight="1">
      <c r="G611" s="45"/>
    </row>
    <row r="612" ht="15.75" customHeight="1">
      <c r="G612" s="45"/>
    </row>
    <row r="613" ht="15.75" customHeight="1">
      <c r="G613" s="45"/>
    </row>
    <row r="614" ht="15.75" customHeight="1">
      <c r="G614" s="45"/>
    </row>
    <row r="615" ht="15.75" customHeight="1">
      <c r="G615" s="45"/>
    </row>
    <row r="616" ht="15.75" customHeight="1">
      <c r="G616" s="45"/>
    </row>
    <row r="617" ht="15.75" customHeight="1">
      <c r="G617" s="45"/>
    </row>
    <row r="618" ht="15.75" customHeight="1">
      <c r="G618" s="45"/>
    </row>
    <row r="619" ht="15.75" customHeight="1">
      <c r="G619" s="45"/>
    </row>
    <row r="620" ht="15.75" customHeight="1">
      <c r="G620" s="45"/>
    </row>
    <row r="621" ht="15.75" customHeight="1">
      <c r="G621" s="45"/>
    </row>
    <row r="622" ht="15.75" customHeight="1">
      <c r="G622" s="45"/>
    </row>
    <row r="623" ht="15.75" customHeight="1">
      <c r="G623" s="45"/>
    </row>
    <row r="624" ht="15.75" customHeight="1">
      <c r="G624" s="45"/>
    </row>
    <row r="625" ht="15.75" customHeight="1">
      <c r="G625" s="45"/>
    </row>
    <row r="626" ht="15.75" customHeight="1">
      <c r="G626" s="45"/>
    </row>
    <row r="627" ht="15.75" customHeight="1">
      <c r="G627" s="45"/>
    </row>
    <row r="628" ht="15.75" customHeight="1">
      <c r="G628" s="45"/>
    </row>
    <row r="629" ht="15.75" customHeight="1">
      <c r="G629" s="45"/>
    </row>
    <row r="630" ht="15.75" customHeight="1">
      <c r="G630" s="45"/>
    </row>
    <row r="631" ht="15.75" customHeight="1">
      <c r="G631" s="45"/>
    </row>
    <row r="632" ht="15.75" customHeight="1">
      <c r="G632" s="45"/>
    </row>
    <row r="633" ht="15.75" customHeight="1">
      <c r="G633" s="45"/>
    </row>
    <row r="634" ht="15.75" customHeight="1">
      <c r="G634" s="45"/>
    </row>
    <row r="635" ht="15.75" customHeight="1">
      <c r="G635" s="45"/>
    </row>
    <row r="636" ht="15.75" customHeight="1">
      <c r="G636" s="45"/>
    </row>
    <row r="637" ht="15.75" customHeight="1">
      <c r="G637" s="45"/>
    </row>
    <row r="638" ht="15.75" customHeight="1">
      <c r="G638" s="45"/>
    </row>
    <row r="639" ht="15.75" customHeight="1">
      <c r="G639" s="45"/>
    </row>
    <row r="640" ht="15.75" customHeight="1">
      <c r="G640" s="45"/>
    </row>
    <row r="641" ht="15.75" customHeight="1">
      <c r="G641" s="45"/>
    </row>
    <row r="642" ht="15.75" customHeight="1">
      <c r="G642" s="45"/>
    </row>
    <row r="643" ht="15.75" customHeight="1">
      <c r="G643" s="45"/>
    </row>
    <row r="644" ht="15.75" customHeight="1">
      <c r="G644" s="45"/>
    </row>
    <row r="645" ht="15.75" customHeight="1">
      <c r="G645" s="45"/>
    </row>
    <row r="646" ht="15.75" customHeight="1">
      <c r="G646" s="45"/>
    </row>
    <row r="647" ht="15.75" customHeight="1">
      <c r="G647" s="45"/>
    </row>
    <row r="648" ht="15.75" customHeight="1">
      <c r="G648" s="45"/>
    </row>
    <row r="649" ht="15.75" customHeight="1">
      <c r="G649" s="45"/>
    </row>
    <row r="650" ht="15.75" customHeight="1">
      <c r="G650" s="45"/>
    </row>
    <row r="651" ht="15.75" customHeight="1">
      <c r="G651" s="45"/>
    </row>
    <row r="652" ht="15.75" customHeight="1">
      <c r="G652" s="45"/>
    </row>
    <row r="653" ht="15.75" customHeight="1">
      <c r="G653" s="45"/>
    </row>
    <row r="654" ht="15.75" customHeight="1">
      <c r="G654" s="45"/>
    </row>
    <row r="655" ht="15.75" customHeight="1">
      <c r="G655" s="45"/>
    </row>
    <row r="656" ht="15.75" customHeight="1">
      <c r="G656" s="45"/>
    </row>
    <row r="657" ht="15.75" customHeight="1">
      <c r="G657" s="45"/>
    </row>
    <row r="658" ht="15.75" customHeight="1">
      <c r="G658" s="45"/>
    </row>
    <row r="659" ht="15.75" customHeight="1">
      <c r="G659" s="45"/>
    </row>
    <row r="660" ht="15.75" customHeight="1">
      <c r="G660" s="45"/>
    </row>
    <row r="661" ht="15.75" customHeight="1">
      <c r="G661" s="45"/>
    </row>
    <row r="662" ht="15.75" customHeight="1">
      <c r="G662" s="45"/>
    </row>
    <row r="663" ht="15.75" customHeight="1">
      <c r="G663" s="45"/>
    </row>
    <row r="664" ht="15.75" customHeight="1">
      <c r="G664" s="45"/>
    </row>
    <row r="665" ht="15.75" customHeight="1">
      <c r="G665" s="45"/>
    </row>
    <row r="666" ht="15.75" customHeight="1">
      <c r="G666" s="45"/>
    </row>
    <row r="667" ht="15.75" customHeight="1">
      <c r="G667" s="45"/>
    </row>
    <row r="668" ht="15.75" customHeight="1">
      <c r="G668" s="45"/>
    </row>
    <row r="669" ht="15.75" customHeight="1">
      <c r="G669" s="45"/>
    </row>
    <row r="670" ht="15.75" customHeight="1">
      <c r="G670" s="45"/>
    </row>
    <row r="671" ht="15.75" customHeight="1">
      <c r="G671" s="45"/>
    </row>
    <row r="672" ht="15.75" customHeight="1">
      <c r="G672" s="45"/>
    </row>
    <row r="673" ht="15.75" customHeight="1">
      <c r="G673" s="45"/>
    </row>
    <row r="674" ht="15.75" customHeight="1">
      <c r="G674" s="45"/>
    </row>
    <row r="675" ht="15.75" customHeight="1">
      <c r="G675" s="45"/>
    </row>
    <row r="676" ht="15.75" customHeight="1">
      <c r="G676" s="45"/>
    </row>
    <row r="677" ht="15.75" customHeight="1">
      <c r="G677" s="45"/>
    </row>
    <row r="678" ht="15.75" customHeight="1">
      <c r="G678" s="45"/>
    </row>
    <row r="679" ht="15.75" customHeight="1">
      <c r="G679" s="45"/>
    </row>
    <row r="680" ht="15.75" customHeight="1">
      <c r="G680" s="45"/>
    </row>
    <row r="681" ht="15.75" customHeight="1">
      <c r="G681" s="45"/>
    </row>
    <row r="682" ht="15.75" customHeight="1">
      <c r="G682" s="45"/>
    </row>
    <row r="683" ht="15.75" customHeight="1">
      <c r="G683" s="45"/>
    </row>
    <row r="684" ht="15.75" customHeight="1">
      <c r="G684" s="45"/>
    </row>
    <row r="685" ht="15.75" customHeight="1">
      <c r="G685" s="45"/>
    </row>
    <row r="686" ht="15.75" customHeight="1">
      <c r="G686" s="45"/>
    </row>
    <row r="687" ht="15.75" customHeight="1">
      <c r="G687" s="45"/>
    </row>
    <row r="688" ht="15.75" customHeight="1">
      <c r="G688" s="45"/>
    </row>
    <row r="689" ht="15.75" customHeight="1">
      <c r="G689" s="45"/>
    </row>
    <row r="690" ht="15.75" customHeight="1">
      <c r="G690" s="45"/>
    </row>
    <row r="691" ht="15.75" customHeight="1">
      <c r="G691" s="45"/>
    </row>
    <row r="692" ht="15.75" customHeight="1">
      <c r="G692" s="45"/>
    </row>
    <row r="693" ht="15.75" customHeight="1">
      <c r="G693" s="45"/>
    </row>
    <row r="694" ht="15.75" customHeight="1">
      <c r="G694" s="45"/>
    </row>
    <row r="695" ht="15.75" customHeight="1">
      <c r="G695" s="45"/>
    </row>
    <row r="696" ht="15.75" customHeight="1">
      <c r="G696" s="45"/>
    </row>
    <row r="697" ht="15.75" customHeight="1">
      <c r="G697" s="45"/>
    </row>
    <row r="698" ht="15.75" customHeight="1">
      <c r="G698" s="45"/>
    </row>
    <row r="699" ht="15.75" customHeight="1">
      <c r="G699" s="45"/>
    </row>
    <row r="700" ht="15.75" customHeight="1">
      <c r="G700" s="45"/>
    </row>
    <row r="701" ht="15.75" customHeight="1">
      <c r="G701" s="45"/>
    </row>
    <row r="702" ht="15.75" customHeight="1">
      <c r="G702" s="45"/>
    </row>
    <row r="703" ht="15.75" customHeight="1">
      <c r="G703" s="45"/>
    </row>
    <row r="704" ht="15.75" customHeight="1">
      <c r="G704" s="45"/>
    </row>
    <row r="705" ht="15.75" customHeight="1">
      <c r="G705" s="45"/>
    </row>
    <row r="706" ht="15.75" customHeight="1">
      <c r="G706" s="45"/>
    </row>
    <row r="707" ht="15.75" customHeight="1">
      <c r="G707" s="45"/>
    </row>
    <row r="708" ht="15.75" customHeight="1">
      <c r="G708" s="45"/>
    </row>
    <row r="709" ht="15.75" customHeight="1">
      <c r="G709" s="45"/>
    </row>
    <row r="710" ht="15.75" customHeight="1">
      <c r="G710" s="45"/>
    </row>
    <row r="711" ht="15.75" customHeight="1">
      <c r="G711" s="45"/>
    </row>
    <row r="712" ht="15.75" customHeight="1">
      <c r="G712" s="45"/>
    </row>
    <row r="713" ht="15.75" customHeight="1">
      <c r="G713" s="45"/>
    </row>
    <row r="714" ht="15.75" customHeight="1">
      <c r="G714" s="45"/>
    </row>
    <row r="715" ht="15.75" customHeight="1">
      <c r="G715" s="45"/>
    </row>
    <row r="716" ht="15.75" customHeight="1">
      <c r="G716" s="45"/>
    </row>
    <row r="717" ht="15.75" customHeight="1">
      <c r="G717" s="45"/>
    </row>
    <row r="718" ht="15.75" customHeight="1">
      <c r="G718" s="45"/>
    </row>
    <row r="719" ht="15.75" customHeight="1">
      <c r="G719" s="45"/>
    </row>
    <row r="720" ht="15.75" customHeight="1">
      <c r="G720" s="45"/>
    </row>
    <row r="721" ht="15.75" customHeight="1">
      <c r="G721" s="45"/>
    </row>
    <row r="722" ht="15.75" customHeight="1">
      <c r="G722" s="45"/>
    </row>
    <row r="723" ht="15.75" customHeight="1">
      <c r="G723" s="45"/>
    </row>
    <row r="724" ht="15.75" customHeight="1">
      <c r="G724" s="45"/>
    </row>
    <row r="725" ht="15.75" customHeight="1">
      <c r="G725" s="45"/>
    </row>
    <row r="726" ht="15.75" customHeight="1">
      <c r="G726" s="45"/>
    </row>
    <row r="727" ht="15.75" customHeight="1">
      <c r="G727" s="45"/>
    </row>
    <row r="728" ht="15.75" customHeight="1">
      <c r="G728" s="45"/>
    </row>
    <row r="729" ht="15.75" customHeight="1">
      <c r="G729" s="45"/>
    </row>
    <row r="730" ht="15.75" customHeight="1">
      <c r="G730" s="45"/>
    </row>
    <row r="731" ht="15.75" customHeight="1">
      <c r="G731" s="45"/>
    </row>
    <row r="732" ht="15.75" customHeight="1">
      <c r="G732" s="45"/>
    </row>
    <row r="733" ht="15.75" customHeight="1">
      <c r="G733" s="45"/>
    </row>
    <row r="734" ht="15.75" customHeight="1">
      <c r="G734" s="45"/>
    </row>
    <row r="735" ht="15.75" customHeight="1">
      <c r="G735" s="45"/>
    </row>
    <row r="736" ht="15.75" customHeight="1">
      <c r="G736" s="45"/>
    </row>
    <row r="737" ht="15.75" customHeight="1">
      <c r="G737" s="45"/>
    </row>
    <row r="738" ht="15.75" customHeight="1">
      <c r="G738" s="45"/>
    </row>
    <row r="739" ht="15.75" customHeight="1">
      <c r="G739" s="45"/>
    </row>
    <row r="740" ht="15.75" customHeight="1">
      <c r="G740" s="45"/>
    </row>
    <row r="741" ht="15.75" customHeight="1">
      <c r="G741" s="45"/>
    </row>
    <row r="742" ht="15.75" customHeight="1">
      <c r="G742" s="45"/>
    </row>
    <row r="743" ht="15.75" customHeight="1">
      <c r="G743" s="45"/>
    </row>
    <row r="744" ht="15.75" customHeight="1">
      <c r="G744" s="45"/>
    </row>
    <row r="745" ht="15.75" customHeight="1">
      <c r="G745" s="45"/>
    </row>
    <row r="746" ht="15.75" customHeight="1">
      <c r="G746" s="45"/>
    </row>
    <row r="747" ht="15.75" customHeight="1">
      <c r="G747" s="45"/>
    </row>
    <row r="748" ht="15.75" customHeight="1">
      <c r="G748" s="45"/>
    </row>
    <row r="749" ht="15.75" customHeight="1">
      <c r="G749" s="45"/>
    </row>
    <row r="750" ht="15.75" customHeight="1">
      <c r="G750" s="45"/>
    </row>
    <row r="751" ht="15.75" customHeight="1">
      <c r="G751" s="45"/>
    </row>
    <row r="752" ht="15.75" customHeight="1">
      <c r="G752" s="45"/>
    </row>
    <row r="753" ht="15.75" customHeight="1">
      <c r="G753" s="45"/>
    </row>
    <row r="754" ht="15.75" customHeight="1">
      <c r="G754" s="45"/>
    </row>
    <row r="755" ht="15.75" customHeight="1">
      <c r="G755" s="45"/>
    </row>
    <row r="756" ht="15.75" customHeight="1">
      <c r="G756" s="45"/>
    </row>
    <row r="757" ht="15.75" customHeight="1">
      <c r="G757" s="45"/>
    </row>
    <row r="758" ht="15.75" customHeight="1">
      <c r="G758" s="45"/>
    </row>
    <row r="759" ht="15.75" customHeight="1">
      <c r="G759" s="45"/>
    </row>
    <row r="760" ht="15.75" customHeight="1">
      <c r="G760" s="45"/>
    </row>
    <row r="761" ht="15.75" customHeight="1">
      <c r="G761" s="45"/>
    </row>
    <row r="762" ht="15.75" customHeight="1">
      <c r="G762" s="45"/>
    </row>
    <row r="763" ht="15.75" customHeight="1">
      <c r="G763" s="45"/>
    </row>
    <row r="764" ht="15.75" customHeight="1">
      <c r="G764" s="45"/>
    </row>
    <row r="765" ht="15.75" customHeight="1">
      <c r="G765" s="45"/>
    </row>
    <row r="766" ht="15.75" customHeight="1">
      <c r="G766" s="45"/>
    </row>
    <row r="767" ht="15.75" customHeight="1">
      <c r="G767" s="45"/>
    </row>
    <row r="768" ht="15.75" customHeight="1">
      <c r="G768" s="45"/>
    </row>
    <row r="769" ht="15.75" customHeight="1">
      <c r="G769" s="45"/>
    </row>
    <row r="770" ht="15.75" customHeight="1">
      <c r="G770" s="45"/>
    </row>
    <row r="771" ht="15.75" customHeight="1">
      <c r="G771" s="45"/>
    </row>
    <row r="772" ht="15.75" customHeight="1">
      <c r="G772" s="45"/>
    </row>
    <row r="773" ht="15.75" customHeight="1">
      <c r="G773" s="45"/>
    </row>
    <row r="774" ht="15.75" customHeight="1">
      <c r="G774" s="45"/>
    </row>
    <row r="775" ht="15.75" customHeight="1">
      <c r="G775" s="45"/>
    </row>
    <row r="776" ht="15.75" customHeight="1">
      <c r="G776" s="45"/>
    </row>
    <row r="777" ht="15.75" customHeight="1">
      <c r="G777" s="45"/>
    </row>
    <row r="778" ht="15.75" customHeight="1">
      <c r="G778" s="45"/>
    </row>
    <row r="779" ht="15.75" customHeight="1">
      <c r="G779" s="45"/>
    </row>
    <row r="780" ht="15.75" customHeight="1">
      <c r="G780" s="45"/>
    </row>
    <row r="781" ht="15.75" customHeight="1">
      <c r="G781" s="45"/>
    </row>
    <row r="782" ht="15.75" customHeight="1">
      <c r="G782" s="45"/>
    </row>
    <row r="783" ht="15.75" customHeight="1">
      <c r="G783" s="45"/>
    </row>
    <row r="784" ht="15.75" customHeight="1">
      <c r="G784" s="45"/>
    </row>
    <row r="785" ht="15.75" customHeight="1">
      <c r="G785" s="45"/>
    </row>
    <row r="786" ht="15.75" customHeight="1">
      <c r="G786" s="45"/>
    </row>
    <row r="787" ht="15.75" customHeight="1">
      <c r="G787" s="45"/>
    </row>
    <row r="788" ht="15.75" customHeight="1">
      <c r="G788" s="45"/>
    </row>
    <row r="789" ht="15.75" customHeight="1">
      <c r="G789" s="45"/>
    </row>
    <row r="790" ht="15.75" customHeight="1">
      <c r="G790" s="45"/>
    </row>
    <row r="791" ht="15.75" customHeight="1">
      <c r="G791" s="45"/>
    </row>
    <row r="792" ht="15.75" customHeight="1">
      <c r="G792" s="45"/>
    </row>
    <row r="793" ht="15.75" customHeight="1">
      <c r="G793" s="45"/>
    </row>
    <row r="794" ht="15.75" customHeight="1">
      <c r="G794" s="45"/>
    </row>
    <row r="795" ht="15.75" customHeight="1">
      <c r="G795" s="45"/>
    </row>
    <row r="796" ht="15.75" customHeight="1">
      <c r="G796" s="45"/>
    </row>
    <row r="797" ht="15.75" customHeight="1">
      <c r="G797" s="45"/>
    </row>
    <row r="798" ht="15.75" customHeight="1">
      <c r="G798" s="45"/>
    </row>
    <row r="799" ht="15.75" customHeight="1">
      <c r="G799" s="45"/>
    </row>
    <row r="800" ht="15.75" customHeight="1">
      <c r="G800" s="45"/>
    </row>
    <row r="801" ht="15.75" customHeight="1">
      <c r="G801" s="45"/>
    </row>
    <row r="802" ht="15.75" customHeight="1">
      <c r="G802" s="45"/>
    </row>
    <row r="803" ht="15.75" customHeight="1">
      <c r="G803" s="45"/>
    </row>
    <row r="804" ht="15.75" customHeight="1">
      <c r="G804" s="45"/>
    </row>
    <row r="805" ht="15.75" customHeight="1">
      <c r="G805" s="45"/>
    </row>
    <row r="806" ht="15.75" customHeight="1">
      <c r="G806" s="45"/>
    </row>
    <row r="807" ht="15.75" customHeight="1">
      <c r="G807" s="45"/>
    </row>
    <row r="808" ht="15.75" customHeight="1">
      <c r="G808" s="45"/>
    </row>
    <row r="809" ht="15.75" customHeight="1">
      <c r="G809" s="45"/>
    </row>
    <row r="810" ht="15.75" customHeight="1">
      <c r="G810" s="45"/>
    </row>
    <row r="811" ht="15.75" customHeight="1">
      <c r="G811" s="45"/>
    </row>
    <row r="812" ht="15.75" customHeight="1">
      <c r="G812" s="45"/>
    </row>
    <row r="813" ht="15.75" customHeight="1">
      <c r="G813" s="45"/>
    </row>
    <row r="814" ht="15.75" customHeight="1">
      <c r="G814" s="45"/>
    </row>
    <row r="815" ht="15.75" customHeight="1">
      <c r="G815" s="45"/>
    </row>
    <row r="816" ht="15.75" customHeight="1">
      <c r="G816" s="45"/>
    </row>
    <row r="817" ht="15.75" customHeight="1">
      <c r="G817" s="45"/>
    </row>
    <row r="818" ht="15.75" customHeight="1">
      <c r="G818" s="45"/>
    </row>
    <row r="819" ht="15.75" customHeight="1">
      <c r="G819" s="45"/>
    </row>
    <row r="820" ht="15.75" customHeight="1">
      <c r="G820" s="45"/>
    </row>
    <row r="821" ht="15.75" customHeight="1">
      <c r="G821" s="45"/>
    </row>
    <row r="822" ht="15.75" customHeight="1">
      <c r="G822" s="45"/>
    </row>
    <row r="823" ht="15.75" customHeight="1">
      <c r="G823" s="45"/>
    </row>
    <row r="824" ht="15.75" customHeight="1">
      <c r="G824" s="45"/>
    </row>
    <row r="825" ht="15.75" customHeight="1">
      <c r="G825" s="45"/>
    </row>
    <row r="826" ht="15.75" customHeight="1">
      <c r="G826" s="45"/>
    </row>
    <row r="827" ht="15.75" customHeight="1">
      <c r="G827" s="45"/>
    </row>
    <row r="828" ht="15.75" customHeight="1">
      <c r="G828" s="45"/>
    </row>
    <row r="829" ht="15.75" customHeight="1">
      <c r="G829" s="45"/>
    </row>
    <row r="830" ht="15.75" customHeight="1">
      <c r="G830" s="45"/>
    </row>
    <row r="831" ht="15.75" customHeight="1">
      <c r="G831" s="45"/>
    </row>
    <row r="832" ht="15.75" customHeight="1">
      <c r="G832" s="45"/>
    </row>
    <row r="833" ht="15.75" customHeight="1">
      <c r="G833" s="45"/>
    </row>
    <row r="834" ht="15.75" customHeight="1">
      <c r="G834" s="45"/>
    </row>
    <row r="835" ht="15.75" customHeight="1">
      <c r="G835" s="45"/>
    </row>
    <row r="836" ht="15.75" customHeight="1">
      <c r="G836" s="45"/>
    </row>
    <row r="837" ht="15.75" customHeight="1">
      <c r="G837" s="45"/>
    </row>
    <row r="838" ht="15.75" customHeight="1">
      <c r="G838" s="45"/>
    </row>
    <row r="839" ht="15.75" customHeight="1">
      <c r="G839" s="45"/>
    </row>
    <row r="840" ht="15.75" customHeight="1">
      <c r="G840" s="45"/>
    </row>
    <row r="841" ht="15.75" customHeight="1">
      <c r="G841" s="45"/>
    </row>
    <row r="842" ht="15.75" customHeight="1">
      <c r="G842" s="45"/>
    </row>
    <row r="843" ht="15.75" customHeight="1">
      <c r="G843" s="45"/>
    </row>
    <row r="844" ht="15.75" customHeight="1">
      <c r="G844" s="45"/>
    </row>
    <row r="845" ht="15.75" customHeight="1">
      <c r="G845" s="45"/>
    </row>
    <row r="846" ht="15.75" customHeight="1">
      <c r="G846" s="45"/>
    </row>
    <row r="847" ht="15.75" customHeight="1">
      <c r="G847" s="45"/>
    </row>
    <row r="848" ht="15.75" customHeight="1">
      <c r="G848" s="45"/>
    </row>
    <row r="849" ht="15.75" customHeight="1">
      <c r="G849" s="45"/>
    </row>
    <row r="850" ht="15.75" customHeight="1">
      <c r="G850" s="45"/>
    </row>
    <row r="851" ht="15.75" customHeight="1">
      <c r="G851" s="45"/>
    </row>
    <row r="852" ht="15.75" customHeight="1">
      <c r="G852" s="45"/>
    </row>
    <row r="853" ht="15.75" customHeight="1">
      <c r="G853" s="45"/>
    </row>
    <row r="854" ht="15.75" customHeight="1">
      <c r="G854" s="45"/>
    </row>
    <row r="855" ht="15.75" customHeight="1">
      <c r="G855" s="45"/>
    </row>
    <row r="856" ht="15.75" customHeight="1">
      <c r="G856" s="45"/>
    </row>
    <row r="857" ht="15.75" customHeight="1">
      <c r="G857" s="45"/>
    </row>
    <row r="858" ht="15.75" customHeight="1">
      <c r="G858" s="45"/>
    </row>
    <row r="859" ht="15.75" customHeight="1">
      <c r="G859" s="45"/>
    </row>
    <row r="860" ht="15.75" customHeight="1">
      <c r="G860" s="45"/>
    </row>
    <row r="861" ht="15.75" customHeight="1">
      <c r="G861" s="45"/>
    </row>
    <row r="862" ht="15.75" customHeight="1">
      <c r="G862" s="45"/>
    </row>
    <row r="863" ht="15.75" customHeight="1">
      <c r="G863" s="45"/>
    </row>
    <row r="864" ht="15.75" customHeight="1">
      <c r="G864" s="45"/>
    </row>
    <row r="865" ht="15.75" customHeight="1">
      <c r="G865" s="45"/>
    </row>
    <row r="866" ht="15.75" customHeight="1">
      <c r="G866" s="45"/>
    </row>
    <row r="867" ht="15.75" customHeight="1">
      <c r="G867" s="45"/>
    </row>
    <row r="868" ht="15.75" customHeight="1">
      <c r="G868" s="45"/>
    </row>
    <row r="869" ht="15.75" customHeight="1">
      <c r="G869" s="45"/>
    </row>
    <row r="870" ht="15.75" customHeight="1">
      <c r="G870" s="45"/>
    </row>
    <row r="871" ht="15.75" customHeight="1">
      <c r="G871" s="45"/>
    </row>
    <row r="872" ht="15.75" customHeight="1">
      <c r="G872" s="45"/>
    </row>
    <row r="873" ht="15.75" customHeight="1">
      <c r="G873" s="45"/>
    </row>
    <row r="874" ht="15.75" customHeight="1">
      <c r="G874" s="45"/>
    </row>
    <row r="875" ht="15.75" customHeight="1">
      <c r="G875" s="45"/>
    </row>
    <row r="876" ht="15.75" customHeight="1">
      <c r="G876" s="45"/>
    </row>
    <row r="877" ht="15.75" customHeight="1">
      <c r="G877" s="45"/>
    </row>
    <row r="878" ht="15.75" customHeight="1">
      <c r="G878" s="45"/>
    </row>
    <row r="879" ht="15.75" customHeight="1">
      <c r="G879" s="45"/>
    </row>
    <row r="880" ht="15.75" customHeight="1">
      <c r="G880" s="45"/>
    </row>
    <row r="881" ht="15.75" customHeight="1">
      <c r="G881" s="45"/>
    </row>
    <row r="882" ht="15.75" customHeight="1">
      <c r="G882" s="45"/>
    </row>
    <row r="883" ht="15.75" customHeight="1">
      <c r="G883" s="45"/>
    </row>
    <row r="884" ht="15.75" customHeight="1">
      <c r="G884" s="45"/>
    </row>
    <row r="885" ht="15.75" customHeight="1">
      <c r="G885" s="45"/>
    </row>
    <row r="886" ht="15.75" customHeight="1">
      <c r="G886" s="45"/>
    </row>
    <row r="887" ht="15.75" customHeight="1">
      <c r="G887" s="45"/>
    </row>
    <row r="888" ht="15.75" customHeight="1">
      <c r="G888" s="45"/>
    </row>
    <row r="889" ht="15.75" customHeight="1">
      <c r="G889" s="45"/>
    </row>
    <row r="890" ht="15.75" customHeight="1">
      <c r="G890" s="45"/>
    </row>
    <row r="891" ht="15.75" customHeight="1">
      <c r="G891" s="45"/>
    </row>
    <row r="892" ht="15.75" customHeight="1">
      <c r="G892" s="45"/>
    </row>
    <row r="893" ht="15.75" customHeight="1">
      <c r="G893" s="45"/>
    </row>
    <row r="894" ht="15.75" customHeight="1">
      <c r="G894" s="45"/>
    </row>
    <row r="895" ht="15.75" customHeight="1">
      <c r="G895" s="45"/>
    </row>
    <row r="896" ht="15.75" customHeight="1">
      <c r="G896" s="45"/>
    </row>
    <row r="897" ht="15.75" customHeight="1">
      <c r="G897" s="45"/>
    </row>
    <row r="898" ht="15.75" customHeight="1">
      <c r="G898" s="45"/>
    </row>
    <row r="899" ht="15.75" customHeight="1">
      <c r="G899" s="45"/>
    </row>
    <row r="900" ht="15.75" customHeight="1">
      <c r="G900" s="45"/>
    </row>
    <row r="901" ht="15.75" customHeight="1">
      <c r="G901" s="45"/>
    </row>
    <row r="902" ht="15.75" customHeight="1">
      <c r="G902" s="45"/>
    </row>
    <row r="903" ht="15.75" customHeight="1">
      <c r="G903" s="45"/>
    </row>
    <row r="904" ht="15.75" customHeight="1">
      <c r="G904" s="45"/>
    </row>
    <row r="905" ht="15.75" customHeight="1">
      <c r="G905" s="45"/>
    </row>
    <row r="906" ht="15.75" customHeight="1">
      <c r="G906" s="45"/>
    </row>
    <row r="907" ht="15.75" customHeight="1">
      <c r="G907" s="45"/>
    </row>
    <row r="908" ht="15.75" customHeight="1">
      <c r="G908" s="45"/>
    </row>
    <row r="909" ht="15.75" customHeight="1">
      <c r="G909" s="45"/>
    </row>
    <row r="910" ht="15.75" customHeight="1">
      <c r="G910" s="45"/>
    </row>
    <row r="911" ht="15.75" customHeight="1">
      <c r="G911" s="45"/>
    </row>
    <row r="912" ht="15.75" customHeight="1">
      <c r="G912" s="45"/>
    </row>
    <row r="913" ht="15.75" customHeight="1">
      <c r="G913" s="45"/>
    </row>
    <row r="914" ht="15.75" customHeight="1">
      <c r="G914" s="45"/>
    </row>
    <row r="915" ht="15.75" customHeight="1">
      <c r="G915" s="45"/>
    </row>
    <row r="916" ht="15.75" customHeight="1">
      <c r="G916" s="45"/>
    </row>
    <row r="917" ht="15.75" customHeight="1">
      <c r="G917" s="45"/>
    </row>
    <row r="918" ht="15.75" customHeight="1">
      <c r="G918" s="45"/>
    </row>
    <row r="919" ht="15.75" customHeight="1">
      <c r="G919" s="45"/>
    </row>
    <row r="920" ht="15.75" customHeight="1">
      <c r="G920" s="45"/>
    </row>
    <row r="921" ht="15.75" customHeight="1">
      <c r="G921" s="45"/>
    </row>
    <row r="922" ht="15.75" customHeight="1">
      <c r="G922" s="45"/>
    </row>
    <row r="923" ht="15.75" customHeight="1">
      <c r="G923" s="45"/>
    </row>
    <row r="924" ht="15.75" customHeight="1">
      <c r="G924" s="45"/>
    </row>
    <row r="925" ht="15.75" customHeight="1">
      <c r="G925" s="45"/>
    </row>
    <row r="926" ht="15.75" customHeight="1">
      <c r="G926" s="45"/>
    </row>
    <row r="927" ht="15.75" customHeight="1">
      <c r="G927" s="45"/>
    </row>
    <row r="928" ht="15.75" customHeight="1">
      <c r="G928" s="45"/>
    </row>
    <row r="929" ht="15.75" customHeight="1">
      <c r="G929" s="45"/>
    </row>
    <row r="930" ht="15.75" customHeight="1">
      <c r="G930" s="45"/>
    </row>
    <row r="931" ht="15.75" customHeight="1">
      <c r="G931" s="45"/>
    </row>
    <row r="932" ht="15.75" customHeight="1">
      <c r="G932" s="45"/>
    </row>
    <row r="933" ht="15.75" customHeight="1">
      <c r="G933" s="45"/>
    </row>
    <row r="934" ht="15.75" customHeight="1">
      <c r="G934" s="45"/>
    </row>
    <row r="935" ht="15.75" customHeight="1">
      <c r="G935" s="45"/>
    </row>
    <row r="936" ht="15.75" customHeight="1">
      <c r="G936" s="45"/>
    </row>
    <row r="937" ht="15.75" customHeight="1">
      <c r="G937" s="45"/>
    </row>
    <row r="938" ht="15.75" customHeight="1">
      <c r="G938" s="45"/>
    </row>
  </sheetData>
  <sheetProtection/>
  <mergeCells count="5">
    <mergeCell ref="A22:G22"/>
    <mergeCell ref="C25:F26"/>
    <mergeCell ref="A1:I1"/>
    <mergeCell ref="A2:I2"/>
    <mergeCell ref="A3:I3"/>
  </mergeCell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2019-02-26T10:36:13Z</dcterms:created>
  <dcterms:modified xsi:type="dcterms:W3CDTF">2023-08-15T14:39:52Z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0x0101006655662493E89344AE03BDAA34CBBBC8</vt:lpwstr>
  </property>
</Properties>
</file>