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17. kajakarstwo górskie\"/>
    </mc:Choice>
  </mc:AlternateContent>
  <xr:revisionPtr revIDLastSave="0" documentId="13_ncr:1_{BDBC14EB-2AF2-4965-9387-71FC8584D448}" xr6:coauthVersionLast="47" xr6:coauthVersionMax="47" xr10:uidLastSave="{00000000-0000-0000-0000-000000000000}"/>
  <bookViews>
    <workbookView xWindow="-98" yWindow="-98" windowWidth="19396" windowHeight="11596" xr2:uid="{E55FE3D4-EE96-4B11-A672-01A7F31C8ED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<sst xmlns="http://schemas.openxmlformats.org/spreadsheetml/2006/main" count="47" uniqueCount="36">
  <si>
    <t>Zestaw startowy Bramek do canoe slalom wraz z systemem montazowy i regulacją</t>
  </si>
  <si>
    <t>kpl</t>
  </si>
  <si>
    <t>zestaw bramek do EXTREME SLALOM STAROWY</t>
  </si>
  <si>
    <t>kpl.</t>
  </si>
  <si>
    <t>zadanie 1</t>
  </si>
  <si>
    <t>Kajak Górski do Extreme slalom</t>
  </si>
  <si>
    <t xml:space="preserve"> Fartuch Kajakowy neoprenowy do Extreme Slalom </t>
  </si>
  <si>
    <t>Wiosło Kajakowe do Extreme Slalom</t>
  </si>
  <si>
    <t xml:space="preserve">Kamizelka Asekuracyjna do Extreme Slalom </t>
  </si>
  <si>
    <t>szt.</t>
  </si>
  <si>
    <t>lp.</t>
  </si>
  <si>
    <t>Opis przedmiotu</t>
  </si>
  <si>
    <t>jednostka</t>
  </si>
  <si>
    <t>ilość</t>
  </si>
  <si>
    <t>cena jednostkowa brutto</t>
  </si>
  <si>
    <t>waga dwuszalowa platformowa do warzenia kajaków</t>
  </si>
  <si>
    <t>zadanie 2</t>
  </si>
  <si>
    <t>zadanie 3</t>
  </si>
  <si>
    <t>odważnik wzorcowy</t>
  </si>
  <si>
    <t>Odważnik wzorcowy o masie 1000g (1 kg) wraz z opakowaniem, odważnik ze świadectwem, wzorcowania. Liczba sztuk 1</t>
  </si>
  <si>
    <t>Na zestaw składają się : paliki wykonane z plastiku, w biało czerwone w pasy 20 sztuk (ilość sekwencji czerwonych 4) , oraz paliki  biało zielone w ilości  sztuk 40 ilość sekwencji zielonych-5. Wysokość jednej sekcji koloru 20cm; waga palika 2,5kg, długość 1600mm , grubość 40mm, materiał rury polikarbonat, wysokość dolnej zaślepki 20mm . W komplecie znajduje się uchwyt mocujący ze stali nierdzewnej, zaślepki polietylen, dociążenie scalowe, kulki, poprzeczka o długości 1748mm, ilość sztuk 30. Regulacja szerokości bramki w zakresie 120-160 cm, grubość poprzeczek 36mm, materiał polikarbonat, numery bramkowe niezatapialne, 1-25 na białym tle, rozmiar zgodny ze standardami International Canoe Federation widoczne .Numery sędziowskie na budki z materiału niezatapialnego, zgodne ze standardami . Numeracja palików 1-25  w formie naklejki wodoodpornej   zgodnej z wytycznymi International Canoe Federation.  Uchwyt liny do regulacji bramki prawy- lewy brzeg  , góra- dół 25 par . Cały zestaw musi posiadać homologację International Canoe Federation</t>
  </si>
  <si>
    <t xml:space="preserve">Na zestaw składają się: bramki kierunkowe (przód- podjazd). Bramka zielona RAL 6037 lub zbliżonego koloru po akceptacji, składająca się z dmuchanych boi sztuk  8 szt. , bramka czerwona  składająca się z dmuchanych boi o kolorze RAL 3024  (lub zbliżony po akceptacji) podjazdowa  szt. 6  , materiał boi PCV, wysokość ,  2000mm, średnica boi,  200mm, system mocowania pionowy za pomocą dedykowanych uchwytów. Ilość uchwytów mocujących  boje 14, poprzeczki do boi w ilości szt. 14 ,ścianka grubość 2mm, waga bez urządzeń 2,42 kg, zawory boston bądź halkey roberts ,rodzaj -nadmuchiwane, bramka eskimorol zone 1 szt, żółte (RAL 1026) lub 1023, czarna ral9005. Długość boi 6000mm, średnica 200mm, system mocowania- poziomy,  materiał PCV, ścianka grubość 2mm, waga bez urządzeń 4,5 kg, zawory boston lub  halkey rorberts- nadmuchiwane, z homologacja International Canoe Federation. Uchwyty mocujące dwa -prawy lewy brzeg
</t>
  </si>
  <si>
    <t>Długość - 271, Szerokość - 63, waga - 18 kg, wyporność - 225 M ; Materiał - polietylen, wyposażenie - regulowany podnóżek i oparcie  góra - dół , przód - tył klamrami zapadkowymi na pasku zębatym. Boczki siedzenia z możliwością poszerzenia lub zwężenia. Wyściełane siedzenie materiałem wodoodpornym. Uchwyty bezpieczeństwa na przodzie i tyle kajaka . Wzmocnienie polietylenowe  , certyfikat International Canoe Federation
 Rozmiar M 
Kolor granatowy:
 CMYK 100/78/0/40</t>
  </si>
  <si>
    <t>Długość - 271, Szerokość - 58,5, waga - 18 kg, wyporność 195 L ; Materiał - polietylen, wyposażenie: regulowany podnóżek i oparcie  góra - dół , przód – tył z  klamrami zapadkowymi na pasku zębatym. 
Boki siedzenia z możliwością poszerzenia lub zwężenia . Siedzenie wyścielane materiałem wodoodpornym. Uchwyty bezpieczeństwa na przodzie i tyle kajaka . Wzmocnienie polietylenowe  . Według Listy rekomendowanych firm przez Federacja European Canoe Association , 
Rozmiar L
Kolor czerwony: CMYK 0/200/82/0</t>
  </si>
  <si>
    <t>Kamizelka musi posiadać 
Certyfikat ISO 12402-5
 Specyfikacja techniczna: Wypełnienie 45-60 N przyjazną dla środowiska miękką pianką flotacyjną Gaia , nylonowa powłoka , regulacja długości ramion, zintegrowane boczne paski do regulacji  Rozmiar S/M</t>
  </si>
  <si>
    <t>Certyfikat ISO 12402-5, Wypełnienie 45-60 N przyjazną dla środowiska miękką pianką flotacyjną Gaia , Nylonowa Powłoka , Regulacja długości ramion, Zintegrowane boczne paski do regulacji  Rozmiar L/XL</t>
  </si>
  <si>
    <t>waga do 150 kg przeznczona do warzenia kajaków, dwupomostowa, dwuzakresowa , na którą składają się: dwie platformy wagowe, dwuramowe, jednobelkowej. Dwie platformy o wymiarach 400x500, połączone między sobą przewodem o długości 6 m. Konstrukcja wagi ze stali malowanej proszkowo, szalka ozdobna z blachy nierdzewnej, stelaż umożliwiający ważenie kajaków na obu platformach. Miernik wagowy LCD połączony z platformami przewodem o długości do 6 m. Miernik obsługuje obie platformy.  Zasilana bezpośrednio ~230V 50Hz 8VA, wymiary platform wykonanymi ze stali nierdzewnej   400x400x120mm, z nakładkami aluminiowymi. Waga legalizowana.</t>
  </si>
  <si>
    <t xml:space="preserve">Kajak Górski do Extreme Slalom </t>
  </si>
  <si>
    <t xml:space="preserve">Kask do Extreme  Slalom </t>
  </si>
  <si>
    <t>Regulowane paski , tylna regulacja wielkości, System wentylacji Rozmiar : L/XL . Kask musi posiadać certyfikat CE oraz spełniać wszystkie wymogi International Canoe Federation</t>
  </si>
  <si>
    <t>Regulowane paski , tylna regulacja wielkości, System wentylacji Rozmiar: S/M Kask musi posiadać certyfikat CE oraz spełniać wszystkie wymogi International Canoe Federation</t>
  </si>
  <si>
    <r>
      <t xml:space="preserve"> Rozmiar Kokpitu; długość ;89 - 95cm, szerokość; 51-55 cm, rozmiar komina  65-85 cm                                                                                 Materiał - Neopren- 5mm, Guma; 11 mm, 
Szwy uszczelnione na całej długości. Rączka do ściągania fartucha z kokpitu. 
</t>
    </r>
    <r>
      <rPr>
        <b/>
        <u/>
        <sz val="10"/>
        <color theme="1"/>
        <rFont val="Calibri"/>
        <family val="2"/>
        <charset val="238"/>
        <scheme val="minor"/>
      </rPr>
      <t xml:space="preserve">Rozmiary: </t>
    </r>
    <r>
      <rPr>
        <sz val="10"/>
        <color theme="1"/>
        <rFont val="Calibri"/>
        <family val="2"/>
        <charset val="238"/>
        <scheme val="minor"/>
      </rPr>
      <t xml:space="preserve">
5 sztuk 65 cm, 
5 sztuk 70cm, 
5 sztuk 75cm, 
5 sztuk 80 cm
Fartuch musi posiadać aprobatę International Canoe Federation.</t>
    </r>
  </si>
  <si>
    <t>Specyfikacja: Materiał; włókno węglowe , długość 192 - 202 cm, szerokość pióra - 19,5 cm , długość pióra - 50,5 cm, powieżchnia pióra - 704 cm2. Podział 20 sztuk według długościo wioseł:  192 cm x 2 szt., 194 cm x 4 szt.,  196 cm x 4 szt.,  198 cm x 4  szt.,  198 cm x 4szt,   200 cm x 4  szt. 202 cm x 2  szt.</t>
  </si>
  <si>
    <t>wartość brutto</t>
  </si>
  <si>
    <t>stawka VAT</t>
  </si>
  <si>
    <t>suma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</si>
</sst>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0AF6-8CFB-440C-A2C5-1AB58904ED45}">
  <dimension ref="A1:H17"/>
  <sheetViews>
    <sheetView tabSelected="1" topLeftCell="A10" workbookViewId="0">
      <selection activeCell="A13" sqref="A13"/>
    </sheetView>
  </sheetViews>
  <sheetFormatPr defaultColWidth="8.73046875" defaultRowHeight="14.25" x14ac:dyDescent="0.45"/>
  <cols>
    <col min="1" max="1" width="5.59765625" style="1" customWidth="1"/>
    <col min="2" max="2" width="20.73046875" style="1" customWidth="1"/>
    <col min="3" max="3" width="53.06640625" style="1" customWidth="1"/>
    <col min="4" max="5" width="8.73046875" style="1"/>
    <col min="6" max="6" width="13.73046875" style="1" customWidth="1"/>
    <col min="7" max="7" width="18.46484375" style="1" customWidth="1"/>
    <col min="8" max="16384" width="8.73046875" style="1"/>
  </cols>
  <sheetData>
    <row r="1" spans="1:8" ht="41" customHeight="1" x14ac:dyDescent="0.45">
      <c r="A1" s="4" t="s">
        <v>10</v>
      </c>
      <c r="B1" s="4" t="s">
        <v>4</v>
      </c>
      <c r="C1" s="4" t="s">
        <v>11</v>
      </c>
      <c r="D1" s="4" t="s">
        <v>12</v>
      </c>
      <c r="E1" s="4" t="s">
        <v>13</v>
      </c>
      <c r="F1" s="5" t="s">
        <v>14</v>
      </c>
      <c r="G1" s="5" t="s">
        <v>33</v>
      </c>
      <c r="H1" s="5" t="s">
        <v>34</v>
      </c>
    </row>
    <row r="2" spans="1:8" ht="259.5" customHeight="1" x14ac:dyDescent="0.45">
      <c r="A2" s="6">
        <v>1</v>
      </c>
      <c r="B2" s="7" t="s">
        <v>0</v>
      </c>
      <c r="C2" s="7" t="s">
        <v>20</v>
      </c>
      <c r="D2" s="8" t="s">
        <v>1</v>
      </c>
      <c r="E2" s="8">
        <v>2</v>
      </c>
      <c r="F2" s="15">
        <v>0</v>
      </c>
      <c r="G2" s="15">
        <f>E2*F2</f>
        <v>0</v>
      </c>
      <c r="H2" s="8"/>
    </row>
    <row r="3" spans="1:8" ht="257.55" customHeight="1" x14ac:dyDescent="0.45">
      <c r="A3" s="6">
        <v>2</v>
      </c>
      <c r="B3" s="7" t="s">
        <v>2</v>
      </c>
      <c r="C3" s="7" t="s">
        <v>21</v>
      </c>
      <c r="D3" s="8" t="s">
        <v>3</v>
      </c>
      <c r="E3" s="8">
        <v>2</v>
      </c>
      <c r="F3" s="15">
        <v>0</v>
      </c>
      <c r="G3" s="15">
        <f>E3*F3</f>
        <v>0</v>
      </c>
      <c r="H3" s="8"/>
    </row>
    <row r="4" spans="1:8" ht="19.5" customHeight="1" x14ac:dyDescent="0.45">
      <c r="A4" s="6"/>
      <c r="B4" s="9" t="s">
        <v>16</v>
      </c>
      <c r="C4" s="7"/>
      <c r="D4" s="8"/>
      <c r="E4" s="8"/>
      <c r="F4" s="15"/>
      <c r="G4" s="15">
        <f>SUM(G2:G3)</f>
        <v>0</v>
      </c>
      <c r="H4" s="8"/>
    </row>
    <row r="5" spans="1:8" ht="131.25" x14ac:dyDescent="0.45">
      <c r="A5" s="6">
        <v>1</v>
      </c>
      <c r="B5" s="7" t="s">
        <v>27</v>
      </c>
      <c r="C5" s="7" t="s">
        <v>22</v>
      </c>
      <c r="D5" s="8" t="s">
        <v>9</v>
      </c>
      <c r="E5" s="8">
        <v>12</v>
      </c>
      <c r="F5" s="16">
        <v>0</v>
      </c>
      <c r="G5" s="15">
        <f t="shared" ref="G5:G12" si="0">E5*F5</f>
        <v>0</v>
      </c>
      <c r="H5" s="8"/>
    </row>
    <row r="6" spans="1:8" ht="118.15" x14ac:dyDescent="0.45">
      <c r="A6" s="6">
        <v>2</v>
      </c>
      <c r="B6" s="7" t="s">
        <v>5</v>
      </c>
      <c r="C6" s="7" t="s">
        <v>23</v>
      </c>
      <c r="D6" s="8" t="s">
        <v>9</v>
      </c>
      <c r="E6" s="8">
        <v>8</v>
      </c>
      <c r="F6" s="16">
        <v>0</v>
      </c>
      <c r="G6" s="15">
        <f t="shared" si="0"/>
        <v>0</v>
      </c>
      <c r="H6" s="8"/>
    </row>
    <row r="7" spans="1:8" ht="144.4" x14ac:dyDescent="0.45">
      <c r="A7" s="6">
        <v>3</v>
      </c>
      <c r="B7" s="7" t="s">
        <v>6</v>
      </c>
      <c r="C7" s="7" t="s">
        <v>31</v>
      </c>
      <c r="D7" s="8" t="s">
        <v>9</v>
      </c>
      <c r="E7" s="8">
        <v>20</v>
      </c>
      <c r="F7" s="16">
        <v>0</v>
      </c>
      <c r="G7" s="15">
        <f t="shared" si="0"/>
        <v>0</v>
      </c>
      <c r="H7" s="8"/>
    </row>
    <row r="8" spans="1:8" ht="65.650000000000006" x14ac:dyDescent="0.45">
      <c r="A8" s="8">
        <v>4</v>
      </c>
      <c r="B8" s="7" t="s">
        <v>7</v>
      </c>
      <c r="C8" s="7" t="s">
        <v>32</v>
      </c>
      <c r="D8" s="8" t="s">
        <v>9</v>
      </c>
      <c r="E8" s="8">
        <v>20</v>
      </c>
      <c r="F8" s="16">
        <v>0</v>
      </c>
      <c r="G8" s="15">
        <f t="shared" si="0"/>
        <v>0</v>
      </c>
      <c r="H8" s="8"/>
    </row>
    <row r="9" spans="1:8" ht="78.75" x14ac:dyDescent="0.45">
      <c r="A9" s="6">
        <v>5</v>
      </c>
      <c r="B9" s="7" t="s">
        <v>8</v>
      </c>
      <c r="C9" s="7" t="s">
        <v>24</v>
      </c>
      <c r="D9" s="8" t="s">
        <v>9</v>
      </c>
      <c r="E9" s="8">
        <v>10</v>
      </c>
      <c r="F9" s="16">
        <v>0</v>
      </c>
      <c r="G9" s="15">
        <f t="shared" si="0"/>
        <v>0</v>
      </c>
      <c r="H9" s="8"/>
    </row>
    <row r="10" spans="1:8" ht="39.4" x14ac:dyDescent="0.45">
      <c r="A10" s="6">
        <v>6</v>
      </c>
      <c r="B10" s="7" t="s">
        <v>8</v>
      </c>
      <c r="C10" s="7" t="s">
        <v>25</v>
      </c>
      <c r="D10" s="8" t="s">
        <v>9</v>
      </c>
      <c r="E10" s="8">
        <v>10</v>
      </c>
      <c r="F10" s="16">
        <v>0</v>
      </c>
      <c r="G10" s="15">
        <f t="shared" si="0"/>
        <v>0</v>
      </c>
      <c r="H10" s="8"/>
    </row>
    <row r="11" spans="1:8" ht="39.4" x14ac:dyDescent="0.45">
      <c r="A11" s="6">
        <v>7</v>
      </c>
      <c r="B11" s="7" t="s">
        <v>28</v>
      </c>
      <c r="C11" s="7" t="s">
        <v>30</v>
      </c>
      <c r="D11" s="8" t="s">
        <v>9</v>
      </c>
      <c r="E11" s="8">
        <v>10</v>
      </c>
      <c r="F11" s="16">
        <v>0</v>
      </c>
      <c r="G11" s="15">
        <f t="shared" si="0"/>
        <v>0</v>
      </c>
      <c r="H11" s="8"/>
    </row>
    <row r="12" spans="1:8" ht="39.4" x14ac:dyDescent="0.45">
      <c r="A12" s="6">
        <v>8</v>
      </c>
      <c r="B12" s="7" t="s">
        <v>28</v>
      </c>
      <c r="C12" s="7" t="s">
        <v>29</v>
      </c>
      <c r="D12" s="8" t="s">
        <v>9</v>
      </c>
      <c r="E12" s="8">
        <v>10</v>
      </c>
      <c r="F12" s="16">
        <v>0</v>
      </c>
      <c r="G12" s="15">
        <f t="shared" si="0"/>
        <v>0</v>
      </c>
      <c r="H12" s="8"/>
    </row>
    <row r="13" spans="1:8" x14ac:dyDescent="0.45">
      <c r="A13" s="6"/>
      <c r="B13" s="9" t="s">
        <v>17</v>
      </c>
      <c r="C13" s="7"/>
      <c r="D13" s="8"/>
      <c r="E13" s="8"/>
      <c r="F13" s="16"/>
      <c r="G13" s="15">
        <f>SUM(G5:G12)</f>
        <v>0</v>
      </c>
      <c r="H13" s="8"/>
    </row>
    <row r="14" spans="1:8" ht="131.25" x14ac:dyDescent="0.4">
      <c r="A14" s="8">
        <v>1</v>
      </c>
      <c r="B14" s="10" t="s">
        <v>15</v>
      </c>
      <c r="C14" s="10" t="s">
        <v>26</v>
      </c>
      <c r="D14" s="11" t="s">
        <v>9</v>
      </c>
      <c r="E14" s="12">
        <v>2</v>
      </c>
      <c r="F14" s="16">
        <v>0</v>
      </c>
      <c r="G14" s="15">
        <f>E14*F14</f>
        <v>0</v>
      </c>
      <c r="H14" s="8"/>
    </row>
    <row r="15" spans="1:8" ht="26.25" x14ac:dyDescent="0.45">
      <c r="A15" s="13">
        <v>2</v>
      </c>
      <c r="B15" s="14" t="s">
        <v>18</v>
      </c>
      <c r="C15" s="14" t="s">
        <v>19</v>
      </c>
      <c r="D15" s="13" t="s">
        <v>9</v>
      </c>
      <c r="E15" s="13">
        <v>1</v>
      </c>
      <c r="F15" s="19">
        <v>0</v>
      </c>
      <c r="G15" s="20">
        <f>E15*F15</f>
        <v>0</v>
      </c>
      <c r="H15" s="13"/>
    </row>
    <row r="16" spans="1:8" x14ac:dyDescent="0.45">
      <c r="A16" s="2"/>
      <c r="B16" s="18" t="s">
        <v>35</v>
      </c>
      <c r="C16" s="3"/>
      <c r="D16" s="2"/>
      <c r="E16" s="2"/>
      <c r="F16" s="2"/>
      <c r="G16" s="21">
        <f>SUM(G14:G15)</f>
        <v>0</v>
      </c>
      <c r="H16" s="2"/>
    </row>
    <row r="17" spans="3:3" x14ac:dyDescent="0.45">
      <c r="C17" s="17"/>
    </row>
  </sheetData>
  <pageMargins left="0.7" right="0.7" top="0.75" bottom="0.75" header="0.3" footer="0.3"/>
  <pageSetup paperSize="9" orientation="portrait" verticalDpi="0" r:id="rId1"/>
  <ignoredErrors>
    <ignoredError sqref="G4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Ewa Lasoń</cp:lastModifiedBy>
  <dcterms:created xsi:type="dcterms:W3CDTF">2022-10-10T11:22:29Z</dcterms:created>
  <dcterms:modified xsi:type="dcterms:W3CDTF">2022-11-24T15:43:29Z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2022-10-10T12:11:07Z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85db3539-93e0-4702-976d-9b5d787448d4</vt:lpwstr>
  </property>
  <property fmtid="{D5CDD505-2E9C-101B-9397-08002B2CF9AE}" pid="8" name="MSIP_Label_defa4170-0d19-0005-0004-bc88714345d2_ContentBits">
    <vt:lpwstr>0</vt:lpwstr>
  </property>
</Properties>
</file>