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65" i="1" l="1"/>
  <c r="F65" i="1" s="1"/>
  <c r="E60" i="1"/>
  <c r="F60" i="1" s="1"/>
  <c r="E61" i="1"/>
  <c r="F61" i="1" s="1"/>
  <c r="E55" i="1"/>
  <c r="E56" i="1"/>
  <c r="F56" i="1" s="1"/>
  <c r="E49" i="1"/>
  <c r="F49" i="1" s="1"/>
  <c r="E50" i="1"/>
  <c r="F50" i="1" s="1"/>
  <c r="E44" i="1"/>
  <c r="F44" i="1" s="1"/>
  <c r="E45" i="1"/>
  <c r="F45" i="1" s="1"/>
  <c r="E38" i="1"/>
  <c r="F38" i="1" s="1"/>
  <c r="E39" i="1"/>
  <c r="F39" i="1" s="1"/>
  <c r="E34" i="1"/>
  <c r="F34" i="1" s="1"/>
  <c r="E35" i="1"/>
  <c r="F35" i="1" s="1"/>
  <c r="E29" i="1"/>
  <c r="F29" i="1" s="1"/>
  <c r="E30" i="1"/>
  <c r="F30" i="1" s="1"/>
  <c r="E23" i="1"/>
  <c r="F23" i="1" s="1"/>
  <c r="E24" i="1"/>
  <c r="F24" i="1" s="1"/>
  <c r="E25" i="1"/>
  <c r="F25" i="1" s="1"/>
  <c r="E26" i="1"/>
  <c r="F26" i="1" s="1"/>
  <c r="E16" i="1"/>
  <c r="F16" i="1" s="1"/>
  <c r="E17" i="1"/>
  <c r="F17" i="1" s="1"/>
  <c r="E18" i="1"/>
  <c r="F18" i="1" s="1"/>
  <c r="E19" i="1"/>
  <c r="F19" i="1" s="1"/>
  <c r="E20" i="1"/>
  <c r="F20" i="1" s="1"/>
  <c r="E73" i="1"/>
  <c r="E72" i="1" s="1"/>
  <c r="E71" i="1"/>
  <c r="F71" i="1" s="1"/>
  <c r="E70" i="1"/>
  <c r="F70" i="1" s="1"/>
  <c r="E67" i="1"/>
  <c r="E66" i="1" s="1"/>
  <c r="E64" i="1"/>
  <c r="F64" i="1" s="1"/>
  <c r="E59" i="1"/>
  <c r="E54" i="1"/>
  <c r="F54" i="1" s="1"/>
  <c r="E48" i="1"/>
  <c r="F48" i="1" s="1"/>
  <c r="E43" i="1"/>
  <c r="E37" i="1"/>
  <c r="F37" i="1" s="1"/>
  <c r="E33" i="1"/>
  <c r="F33" i="1" s="1"/>
  <c r="E28" i="1"/>
  <c r="E22" i="1"/>
  <c r="F22" i="1" s="1"/>
  <c r="E15" i="1"/>
  <c r="F15" i="1" s="1"/>
  <c r="E9" i="1"/>
  <c r="F9" i="1" s="1"/>
  <c r="E10" i="1"/>
  <c r="F10" i="1" s="1"/>
  <c r="E11" i="1"/>
  <c r="F11" i="1" s="1"/>
  <c r="E12" i="1"/>
  <c r="F12" i="1" s="1"/>
  <c r="E13" i="1"/>
  <c r="F13" i="1" s="1"/>
  <c r="E8" i="1"/>
  <c r="F8" i="1" s="1"/>
  <c r="C47" i="1"/>
  <c r="C46" i="1" s="1"/>
  <c r="C72" i="1"/>
  <c r="C69" i="1"/>
  <c r="C68" i="1" s="1"/>
  <c r="C66" i="1"/>
  <c r="C63" i="1"/>
  <c r="C62" i="1" s="1"/>
  <c r="C58" i="1"/>
  <c r="C57" i="1" s="1"/>
  <c r="C53" i="1"/>
  <c r="C52" i="1" s="1"/>
  <c r="C42" i="1"/>
  <c r="C41" i="1" s="1"/>
  <c r="C36" i="1"/>
  <c r="C32" i="1"/>
  <c r="C27" i="1"/>
  <c r="C21" i="1"/>
  <c r="C14" i="1"/>
  <c r="C7" i="1"/>
  <c r="C31" i="1" l="1"/>
  <c r="E36" i="1"/>
  <c r="C40" i="1"/>
  <c r="E58" i="1"/>
  <c r="E57" i="1" s="1"/>
  <c r="F73" i="1"/>
  <c r="F72" i="1" s="1"/>
  <c r="E69" i="1"/>
  <c r="E68" i="1" s="1"/>
  <c r="F69" i="1"/>
  <c r="F68" i="1" s="1"/>
  <c r="F67" i="1"/>
  <c r="F66" i="1" s="1"/>
  <c r="F63" i="1"/>
  <c r="E63" i="1"/>
  <c r="E62" i="1" s="1"/>
  <c r="C51" i="1"/>
  <c r="F59" i="1"/>
  <c r="F58" i="1" s="1"/>
  <c r="F57" i="1" s="1"/>
  <c r="E53" i="1"/>
  <c r="E52" i="1" s="1"/>
  <c r="F55" i="1"/>
  <c r="F53" i="1" s="1"/>
  <c r="F52" i="1" s="1"/>
  <c r="E47" i="1"/>
  <c r="E46" i="1" s="1"/>
  <c r="F47" i="1"/>
  <c r="F46" i="1" s="1"/>
  <c r="E42" i="1"/>
  <c r="E41" i="1" s="1"/>
  <c r="F43" i="1"/>
  <c r="F42" i="1" s="1"/>
  <c r="F41" i="1" s="1"/>
  <c r="F36" i="1"/>
  <c r="E32" i="1"/>
  <c r="F32" i="1"/>
  <c r="E27" i="1"/>
  <c r="F28" i="1"/>
  <c r="F27" i="1" s="1"/>
  <c r="F21" i="1"/>
  <c r="E21" i="1"/>
  <c r="F14" i="1"/>
  <c r="C6" i="1"/>
  <c r="E14" i="1"/>
  <c r="F7" i="1"/>
  <c r="E7" i="1"/>
  <c r="F31" i="1" l="1"/>
  <c r="C5" i="1"/>
  <c r="C4" i="1" s="1"/>
  <c r="C76" i="1" s="1"/>
  <c r="F51" i="1"/>
  <c r="E31" i="1"/>
  <c r="E40" i="1"/>
  <c r="F40" i="1"/>
  <c r="E51" i="1"/>
  <c r="F62" i="1"/>
  <c r="E6" i="1"/>
  <c r="E5" i="1" l="1"/>
  <c r="F5" i="1" s="1"/>
  <c r="F6" i="1"/>
  <c r="E4" i="1" l="1"/>
  <c r="E76" i="1" s="1"/>
  <c r="F4" i="1" l="1"/>
  <c r="F76" i="1" s="1"/>
</calcChain>
</file>

<file path=xl/sharedStrings.xml><?xml version="1.0" encoding="utf-8"?>
<sst xmlns="http://schemas.openxmlformats.org/spreadsheetml/2006/main" count="147" uniqueCount="116">
  <si>
    <r>
      <rPr>
        <b/>
        <sz val="8"/>
        <rFont val="Arial"/>
      </rPr>
      <t>Lp.</t>
    </r>
  </si>
  <si>
    <r>
      <rPr>
        <b/>
        <sz val="8"/>
        <rFont val="Arial"/>
      </rPr>
      <t>1</t>
    </r>
  </si>
  <si>
    <r>
      <rPr>
        <b/>
        <sz val="8"/>
        <rFont val="Arial"/>
      </rPr>
      <t>1.1.1</t>
    </r>
  </si>
  <si>
    <r>
      <rPr>
        <b/>
        <sz val="8"/>
        <rFont val="Arial"/>
      </rPr>
      <t>1.1.1. 1</t>
    </r>
  </si>
  <si>
    <r>
      <rPr>
        <b/>
        <sz val="8"/>
        <rFont val="Arial"/>
      </rPr>
      <t>1.1.1. 1.1</t>
    </r>
  </si>
  <si>
    <r>
      <rPr>
        <b/>
        <sz val="8"/>
        <rFont val="Arial"/>
      </rPr>
      <t>1.1.1. 1.2</t>
    </r>
  </si>
  <si>
    <r>
      <rPr>
        <b/>
        <sz val="8"/>
        <rFont val="Arial"/>
      </rPr>
      <t>1.1.1. 1.2.1</t>
    </r>
  </si>
  <si>
    <r>
      <rPr>
        <b/>
        <sz val="8"/>
        <rFont val="Arial"/>
      </rPr>
      <t>1.1.1. 1.2.2</t>
    </r>
  </si>
  <si>
    <r>
      <rPr>
        <b/>
        <sz val="8"/>
        <rFont val="Arial"/>
      </rPr>
      <t>1.1.1. 1.2.3</t>
    </r>
  </si>
  <si>
    <r>
      <rPr>
        <b/>
        <sz val="8"/>
        <rFont val="Arial"/>
      </rPr>
      <t>1.1.1. 1.3</t>
    </r>
  </si>
  <si>
    <r>
      <rPr>
        <b/>
        <sz val="8"/>
        <rFont val="Arial"/>
      </rPr>
      <t>1.1.1. 2</t>
    </r>
  </si>
  <si>
    <r>
      <rPr>
        <b/>
        <sz val="8"/>
        <rFont val="Arial"/>
      </rPr>
      <t>1.1.1. 2.1</t>
    </r>
  </si>
  <si>
    <r>
      <rPr>
        <b/>
        <sz val="8"/>
        <rFont val="Arial"/>
      </rPr>
      <t>1.1.1. 2.2</t>
    </r>
  </si>
  <si>
    <r>
      <rPr>
        <b/>
        <sz val="8"/>
        <rFont val="Arial"/>
      </rPr>
      <t>1.1.1. 2.2.1</t>
    </r>
  </si>
  <si>
    <r>
      <rPr>
        <b/>
        <sz val="8"/>
        <rFont val="Arial"/>
      </rPr>
      <t>1.1.1. 2.2.2</t>
    </r>
  </si>
  <si>
    <r>
      <rPr>
        <b/>
        <sz val="8"/>
        <rFont val="Arial"/>
      </rPr>
      <t>1.1.1. 2.2.3</t>
    </r>
  </si>
  <si>
    <r>
      <rPr>
        <b/>
        <sz val="8"/>
        <rFont val="Arial"/>
      </rPr>
      <t>1.1.1. 2.3</t>
    </r>
  </si>
  <si>
    <r>
      <rPr>
        <b/>
        <sz val="8"/>
        <rFont val="Arial"/>
      </rPr>
      <t>1.1.1. 3</t>
    </r>
  </si>
  <si>
    <r>
      <rPr>
        <b/>
        <sz val="8"/>
        <rFont val="Arial"/>
      </rPr>
      <t>1.1.1. 3.1</t>
    </r>
  </si>
  <si>
    <r>
      <rPr>
        <b/>
        <sz val="8"/>
        <rFont val="Arial"/>
      </rPr>
      <t>1.1.1. 3.2</t>
    </r>
  </si>
  <si>
    <r>
      <rPr>
        <b/>
        <sz val="8"/>
        <rFont val="Arial"/>
      </rPr>
      <t>1.1.1. 3.2.1</t>
    </r>
  </si>
  <si>
    <r>
      <rPr>
        <b/>
        <sz val="8"/>
        <rFont val="Arial"/>
      </rPr>
      <t>1.1.1. 3.2.2</t>
    </r>
  </si>
  <si>
    <r>
      <rPr>
        <b/>
        <sz val="8"/>
        <rFont val="Arial"/>
      </rPr>
      <t>1.1.1. 3.2.3</t>
    </r>
  </si>
  <si>
    <r>
      <rPr>
        <b/>
        <sz val="8"/>
        <rFont val="Arial"/>
      </rPr>
      <t>1.1.1. 4</t>
    </r>
  </si>
  <si>
    <r>
      <rPr>
        <b/>
        <sz val="8"/>
        <rFont val="Arial"/>
      </rPr>
      <t>1.1.1. 4.1</t>
    </r>
  </si>
  <si>
    <r>
      <rPr>
        <b/>
        <sz val="8"/>
        <rFont val="Arial"/>
      </rPr>
      <t>1.1.1. 4.1.1</t>
    </r>
  </si>
  <si>
    <r>
      <rPr>
        <b/>
        <sz val="8"/>
        <rFont val="Arial"/>
      </rPr>
      <t>1.1.1. 4.1.2</t>
    </r>
  </si>
  <si>
    <r>
      <rPr>
        <b/>
        <sz val="8"/>
        <rFont val="Arial"/>
      </rPr>
      <t>1.1.2</t>
    </r>
  </si>
  <si>
    <r>
      <rPr>
        <b/>
        <sz val="8"/>
        <rFont val="Arial"/>
      </rPr>
      <t>1.1.2. 1</t>
    </r>
  </si>
  <si>
    <r>
      <rPr>
        <b/>
        <sz val="8"/>
        <rFont val="Arial"/>
      </rPr>
      <t>1.1.2. 1.1</t>
    </r>
  </si>
  <si>
    <r>
      <rPr>
        <b/>
        <sz val="8"/>
        <rFont val="Arial"/>
      </rPr>
      <t>1.1.2. 1.1.1</t>
    </r>
  </si>
  <si>
    <r>
      <rPr>
        <b/>
        <sz val="8"/>
        <rFont val="Arial"/>
      </rPr>
      <t>1.1.2. 1.1.2</t>
    </r>
  </si>
  <si>
    <r>
      <rPr>
        <b/>
        <sz val="8"/>
        <rFont val="Arial"/>
      </rPr>
      <t>1.1.2. 2</t>
    </r>
  </si>
  <si>
    <r>
      <rPr>
        <b/>
        <sz val="8"/>
        <rFont val="Arial"/>
      </rPr>
      <t>1.1.2. 2.1</t>
    </r>
  </si>
  <si>
    <r>
      <rPr>
        <b/>
        <sz val="8"/>
        <rFont val="Arial"/>
      </rPr>
      <t>1.1.2. 2.1.1</t>
    </r>
  </si>
  <si>
    <r>
      <rPr>
        <b/>
        <sz val="8"/>
        <rFont val="Arial"/>
      </rPr>
      <t>1.1.2. 2.1.2</t>
    </r>
  </si>
  <si>
    <r>
      <rPr>
        <b/>
        <sz val="8"/>
        <rFont val="Arial"/>
      </rPr>
      <t>1.2</t>
    </r>
  </si>
  <si>
    <r>
      <rPr>
        <b/>
        <sz val="8"/>
        <rFont val="Arial"/>
      </rPr>
      <t>1.2.1</t>
    </r>
  </si>
  <si>
    <r>
      <rPr>
        <b/>
        <sz val="8"/>
        <rFont val="Arial"/>
      </rPr>
      <t>1.2.1. 1</t>
    </r>
  </si>
  <si>
    <r>
      <rPr>
        <b/>
        <sz val="8"/>
        <rFont val="Arial"/>
      </rPr>
      <t>Nazwa</t>
    </r>
  </si>
  <si>
    <r>
      <rPr>
        <b/>
        <sz val="8"/>
        <rFont val="Arial"/>
      </rPr>
      <t>ARCHITEKTURA I KONSTRUKCJA</t>
    </r>
  </si>
  <si>
    <r>
      <rPr>
        <b/>
        <sz val="8"/>
        <rFont val="Arial"/>
      </rPr>
      <t>Budynek B</t>
    </r>
  </si>
  <si>
    <r>
      <rPr>
        <b/>
        <sz val="8"/>
        <rFont val="Arial"/>
      </rPr>
      <t>Roboty rozbiórkowe</t>
    </r>
  </si>
  <si>
    <r>
      <rPr>
        <b/>
        <sz val="8"/>
        <rFont val="Arial"/>
      </rPr>
      <t>Roboty budowlane</t>
    </r>
  </si>
  <si>
    <r>
      <rPr>
        <b/>
        <sz val="8"/>
        <rFont val="Arial"/>
      </rPr>
      <t>Sufit</t>
    </r>
  </si>
  <si>
    <r>
      <rPr>
        <b/>
        <sz val="8"/>
        <rFont val="Arial"/>
      </rPr>
      <t>Ściany</t>
    </r>
  </si>
  <si>
    <r>
      <rPr>
        <b/>
        <sz val="8"/>
        <rFont val="Arial"/>
      </rPr>
      <t>Posadzka</t>
    </r>
  </si>
  <si>
    <r>
      <rPr>
        <b/>
        <sz val="8"/>
        <rFont val="Arial"/>
      </rPr>
      <t>Wyposażenie</t>
    </r>
  </si>
  <si>
    <r>
      <rPr>
        <b/>
        <sz val="8"/>
        <rFont val="Arial"/>
      </rPr>
      <t>Pomieszczenie 1.1 - korytarz</t>
    </r>
  </si>
  <si>
    <r>
      <rPr>
        <b/>
        <sz val="8"/>
        <rFont val="Arial"/>
      </rPr>
      <t>Roboty malarskie</t>
    </r>
  </si>
  <si>
    <r>
      <rPr>
        <b/>
        <sz val="8"/>
        <rFont val="Arial"/>
      </rPr>
      <t>Budynek C</t>
    </r>
  </si>
  <si>
    <r>
      <rPr>
        <b/>
        <sz val="8"/>
        <rFont val="Arial"/>
      </rPr>
      <t>Pomieszczenie 1.5 - korytarz</t>
    </r>
  </si>
  <si>
    <r>
      <rPr>
        <b/>
        <sz val="8"/>
        <rFont val="Arial"/>
      </rPr>
      <t>Pomieszczenie 1.6 - korytarz</t>
    </r>
  </si>
  <si>
    <r>
      <rPr>
        <b/>
        <sz val="8"/>
        <rFont val="Arial"/>
      </rPr>
      <t>Remont pomieszczeń II piętra w budynku B i C</t>
    </r>
  </si>
  <si>
    <r>
      <rPr>
        <b/>
        <sz val="8"/>
        <rFont val="Arial"/>
      </rPr>
      <t>Pomieszczenie 2.1 - korytarz</t>
    </r>
  </si>
  <si>
    <r>
      <rPr>
        <b/>
        <sz val="8"/>
        <rFont val="Arial"/>
      </rPr>
      <t>1.2.1. 1.1</t>
    </r>
  </si>
  <si>
    <r>
      <rPr>
        <b/>
        <sz val="8"/>
        <rFont val="Arial"/>
      </rPr>
      <t>1.2.1. 1.1.1</t>
    </r>
  </si>
  <si>
    <r>
      <rPr>
        <b/>
        <sz val="8"/>
        <rFont val="Arial"/>
      </rPr>
      <t>1.2.1. 1.1.2</t>
    </r>
  </si>
  <si>
    <r>
      <rPr>
        <b/>
        <sz val="8"/>
        <rFont val="Arial"/>
      </rPr>
      <t>1.2.2</t>
    </r>
  </si>
  <si>
    <r>
      <rPr>
        <b/>
        <sz val="8"/>
        <rFont val="Arial"/>
      </rPr>
      <t>1.2.2. 1</t>
    </r>
  </si>
  <si>
    <r>
      <rPr>
        <b/>
        <sz val="8"/>
        <rFont val="Arial"/>
      </rPr>
      <t>1.2.2. 1.1</t>
    </r>
  </si>
  <si>
    <r>
      <rPr>
        <b/>
        <sz val="8"/>
        <rFont val="Arial"/>
      </rPr>
      <t>1.2.2. 1.1.1</t>
    </r>
  </si>
  <si>
    <r>
      <rPr>
        <b/>
        <sz val="8"/>
        <rFont val="Arial"/>
      </rPr>
      <t>1.2.2. 1.1.2</t>
    </r>
  </si>
  <si>
    <r>
      <rPr>
        <b/>
        <sz val="8"/>
        <rFont val="Arial"/>
      </rPr>
      <t>1.3</t>
    </r>
  </si>
  <si>
    <r>
      <rPr>
        <b/>
        <sz val="8"/>
        <rFont val="Arial"/>
      </rPr>
      <t>1.3.1</t>
    </r>
  </si>
  <si>
    <r>
      <rPr>
        <b/>
        <sz val="8"/>
        <rFont val="Arial"/>
      </rPr>
      <t>1.3.1. 1</t>
    </r>
  </si>
  <si>
    <r>
      <rPr>
        <b/>
        <sz val="8"/>
        <rFont val="Arial"/>
      </rPr>
      <t>1.3.1. 1.1</t>
    </r>
  </si>
  <si>
    <r>
      <rPr>
        <b/>
        <sz val="8"/>
        <rFont val="Arial"/>
      </rPr>
      <t>1.3.1. 1.1.1</t>
    </r>
  </si>
  <si>
    <r>
      <rPr>
        <b/>
        <sz val="8"/>
        <rFont val="Arial"/>
      </rPr>
      <t>1.3.1. 1.1.2</t>
    </r>
  </si>
  <si>
    <r>
      <rPr>
        <b/>
        <sz val="8"/>
        <rFont val="Arial"/>
      </rPr>
      <t>1.3.2</t>
    </r>
  </si>
  <si>
    <r>
      <rPr>
        <b/>
        <sz val="8"/>
        <rFont val="Arial"/>
      </rPr>
      <t>1.3.2. 1</t>
    </r>
  </si>
  <si>
    <r>
      <rPr>
        <b/>
        <sz val="8"/>
        <rFont val="Arial"/>
      </rPr>
      <t>1.3.2. 1.1</t>
    </r>
  </si>
  <si>
    <r>
      <rPr>
        <b/>
        <sz val="8"/>
        <rFont val="Arial"/>
      </rPr>
      <t>1.3.2. 1.1.1</t>
    </r>
  </si>
  <si>
    <r>
      <rPr>
        <b/>
        <sz val="8"/>
        <rFont val="Arial"/>
      </rPr>
      <t>1.3.2. 1.1.2</t>
    </r>
  </si>
  <si>
    <r>
      <rPr>
        <b/>
        <sz val="8"/>
        <rFont val="Arial"/>
      </rPr>
      <t>1.4</t>
    </r>
  </si>
  <si>
    <r>
      <rPr>
        <b/>
        <sz val="8"/>
        <rFont val="Arial"/>
      </rPr>
      <t>1.4.1</t>
    </r>
  </si>
  <si>
    <r>
      <rPr>
        <b/>
        <sz val="8"/>
        <rFont val="Arial"/>
      </rPr>
      <t>1.4.1. 1</t>
    </r>
  </si>
  <si>
    <r>
      <rPr>
        <b/>
        <sz val="8"/>
        <rFont val="Arial"/>
      </rPr>
      <t>1.4.1. 2</t>
    </r>
  </si>
  <si>
    <r>
      <rPr>
        <b/>
        <sz val="8"/>
        <rFont val="Arial"/>
      </rPr>
      <t>1.4.2</t>
    </r>
  </si>
  <si>
    <r>
      <rPr>
        <b/>
        <sz val="8"/>
        <rFont val="Arial"/>
      </rPr>
      <t>1.4.2. 1</t>
    </r>
  </si>
  <si>
    <r>
      <rPr>
        <b/>
        <sz val="8"/>
        <rFont val="Arial"/>
      </rPr>
      <t>2</t>
    </r>
  </si>
  <si>
    <r>
      <rPr>
        <b/>
        <sz val="8"/>
        <rFont val="Arial"/>
      </rPr>
      <t>2.1</t>
    </r>
  </si>
  <si>
    <r>
      <rPr>
        <b/>
        <sz val="8"/>
        <rFont val="Arial"/>
      </rPr>
      <t>2.1.1</t>
    </r>
  </si>
  <si>
    <r>
      <rPr>
        <b/>
        <sz val="8"/>
        <rFont val="Arial"/>
      </rPr>
      <t>2.1.2</t>
    </r>
  </si>
  <si>
    <r>
      <rPr>
        <b/>
        <sz val="8"/>
        <rFont val="Arial"/>
      </rPr>
      <t>Pomieszczenie 2.2 - korytarz</t>
    </r>
  </si>
  <si>
    <r>
      <rPr>
        <b/>
        <sz val="8"/>
        <rFont val="Arial"/>
      </rPr>
      <t>Remont pomieszczeń III piętra w budynku B i C</t>
    </r>
  </si>
  <si>
    <r>
      <rPr>
        <b/>
        <sz val="8"/>
        <rFont val="Arial"/>
      </rPr>
      <t>Pomieszczenie 3.1 - korytarz</t>
    </r>
  </si>
  <si>
    <r>
      <rPr>
        <b/>
        <sz val="8"/>
        <rFont val="Arial"/>
      </rPr>
      <t>Pomieszczenie 3.2 - korytarz</t>
    </r>
  </si>
  <si>
    <r>
      <rPr>
        <b/>
        <sz val="8"/>
        <rFont val="Arial"/>
      </rPr>
      <t>Remont klatek schodowych w budynku B i C</t>
    </r>
  </si>
  <si>
    <r>
      <rPr>
        <b/>
        <sz val="8"/>
        <rFont val="Arial"/>
      </rPr>
      <t>Klatka schodowa nr 1 - K.1</t>
    </r>
  </si>
  <si>
    <r>
      <rPr>
        <b/>
        <sz val="8"/>
        <rFont val="Arial"/>
      </rPr>
      <t>Klatka schodowa nr 2 - K.2</t>
    </r>
  </si>
  <si>
    <r>
      <rPr>
        <b/>
        <sz val="8"/>
        <rFont val="Arial"/>
      </rPr>
      <t>Klatka schodowa nr 3 - K.3</t>
    </r>
  </si>
  <si>
    <r>
      <rPr>
        <b/>
        <sz val="8"/>
        <rFont val="Arial"/>
      </rPr>
      <t>INSTALACJE</t>
    </r>
  </si>
  <si>
    <r>
      <rPr>
        <b/>
        <sz val="8"/>
        <rFont val="Arial"/>
      </rPr>
      <t>Instalacje elektryczne wewnętrzne</t>
    </r>
  </si>
  <si>
    <r>
      <rPr>
        <b/>
        <sz val="8"/>
        <rFont val="Arial"/>
      </rPr>
      <t>Pomieszczenie 1.12 - WC</t>
    </r>
  </si>
  <si>
    <r>
      <rPr>
        <b/>
        <sz val="8"/>
        <rFont val="Arial"/>
      </rPr>
      <t>Pomieszczenie 1.13 - WC</t>
    </r>
  </si>
  <si>
    <t>Wartość Netto</t>
  </si>
  <si>
    <t>Wartość Brutto</t>
  </si>
  <si>
    <r>
      <rPr>
        <b/>
        <sz val="8"/>
        <color theme="1"/>
        <rFont val="Arial"/>
        <family val="2"/>
        <charset val="238"/>
      </rPr>
      <t>Roboty rozbiórkowe</t>
    </r>
  </si>
  <si>
    <r>
      <rPr>
        <b/>
        <sz val="8"/>
        <color theme="1"/>
        <rFont val="Arial"/>
        <family val="2"/>
        <charset val="238"/>
      </rPr>
      <t>Roboty budowlane</t>
    </r>
  </si>
  <si>
    <r>
      <rPr>
        <b/>
        <sz val="8"/>
        <color theme="1"/>
        <rFont val="Arial"/>
        <family val="2"/>
        <charset val="238"/>
      </rPr>
      <t>Sufit</t>
    </r>
  </si>
  <si>
    <r>
      <rPr>
        <b/>
        <sz val="8"/>
        <color theme="1"/>
        <rFont val="Arial"/>
        <family val="2"/>
        <charset val="238"/>
      </rPr>
      <t>Ściany</t>
    </r>
  </si>
  <si>
    <r>
      <rPr>
        <b/>
        <sz val="8"/>
        <color theme="1"/>
        <rFont val="Arial"/>
        <family val="2"/>
        <charset val="238"/>
      </rPr>
      <t>Posadzka</t>
    </r>
  </si>
  <si>
    <r>
      <rPr>
        <b/>
        <sz val="8"/>
        <color theme="1"/>
        <rFont val="Arial"/>
        <family val="2"/>
        <charset val="238"/>
      </rPr>
      <t>Wyposażenie</t>
    </r>
  </si>
  <si>
    <r>
      <rPr>
        <b/>
        <sz val="8"/>
        <rFont val="Arial"/>
        <family val="2"/>
        <charset val="238"/>
      </rPr>
      <t>1.1</t>
    </r>
  </si>
  <si>
    <r>
      <rPr>
        <b/>
        <sz val="8"/>
        <rFont val="Arial"/>
        <family val="2"/>
        <charset val="238"/>
      </rPr>
      <t>Remont pomieszczeń I piętra w budynku B i C</t>
    </r>
  </si>
  <si>
    <t>Pozostałe koszty</t>
  </si>
  <si>
    <t>3.1</t>
  </si>
  <si>
    <t>Łączna wartość</t>
  </si>
  <si>
    <t>Stawka podatku VAT %</t>
  </si>
  <si>
    <t>KOSZTORYS</t>
  </si>
  <si>
    <t>Pomieszczenie 1.3 - łazienka</t>
  </si>
  <si>
    <t>Pozostałe koszty nie uwzględnione w przedmiarze robót, np.: wynoszenie mebli, zabezpieczenie terenu prowadzonych prac</t>
  </si>
  <si>
    <t>Kwota podatku  VAT</t>
  </si>
  <si>
    <r>
      <rPr>
        <b/>
        <sz val="8"/>
        <rFont val="Arial"/>
        <family val="2"/>
        <charset val="238"/>
      </rPr>
      <t>Pomieszczenie 1.4 - łazienka</t>
    </r>
  </si>
  <si>
    <r>
      <rPr>
        <b/>
        <sz val="8"/>
        <rFont val="Arial"/>
        <family val="2"/>
        <charset val="238"/>
      </rPr>
      <t>Pomieszczenie 1.2 - korytarz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</si>
</sst>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0"/>
      <name val="Arial"/>
    </font>
    <font>
      <b/>
      <sz val="8"/>
      <name val="Arial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9" fontId="4" fillId="5" borderId="4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/>
      <protection locked="0"/>
    </xf>
    <xf numFmtId="9" fontId="0" fillId="0" borderId="4" xfId="0" applyNumberFormat="1" applyBorder="1" applyAlignment="1" applyProtection="1">
      <alignment horizontal="center" vertical="center"/>
      <protection locked="0"/>
    </xf>
    <xf numFmtId="164" fontId="0" fillId="6" borderId="4" xfId="0" applyNumberFormat="1" applyFill="1" applyBorder="1" applyAlignment="1" applyProtection="1">
      <alignment horizontal="center" vertical="center"/>
      <protection locked="0"/>
    </xf>
    <xf numFmtId="9" fontId="0" fillId="6" borderId="4" xfId="0" applyNumberForma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zoomScaleNormal="100" workbookViewId="0">
      <selection activeCell="C7" sqref="C7"/>
    </sheetView>
  </sheetViews>
  <sheetFormatPr defaultRowHeight="21" customHeight="1" x14ac:dyDescent="0.2"/>
  <cols>
    <col min="1" max="1" width="14.140625" style="4" customWidth="1"/>
    <col min="2" max="2" width="37.7109375" style="4" customWidth="1"/>
    <col min="3" max="3" width="18.140625" style="5" customWidth="1"/>
    <col min="4" max="4" width="13.5703125" style="6" customWidth="1"/>
    <col min="5" max="5" width="15.85546875" style="4" customWidth="1"/>
    <col min="6" max="6" width="22.7109375" style="4" customWidth="1"/>
    <col min="7" max="16384" width="9.140625" style="4"/>
  </cols>
  <sheetData>
    <row r="1" spans="1:6" ht="21" customHeight="1" x14ac:dyDescent="0.2">
      <c r="A1" s="49" t="s">
        <v>110</v>
      </c>
      <c r="B1" s="49"/>
    </row>
    <row r="3" spans="1:6" ht="21" customHeight="1" x14ac:dyDescent="0.2">
      <c r="A3" s="1" t="s">
        <v>0</v>
      </c>
      <c r="B3" s="1" t="s">
        <v>39</v>
      </c>
      <c r="C3" s="2" t="s">
        <v>96</v>
      </c>
      <c r="D3" s="40" t="s">
        <v>109</v>
      </c>
      <c r="E3" s="41" t="s">
        <v>113</v>
      </c>
      <c r="F3" s="3" t="s">
        <v>97</v>
      </c>
    </row>
    <row r="4" spans="1:6" ht="21" customHeight="1" x14ac:dyDescent="0.2">
      <c r="A4" s="7" t="s">
        <v>1</v>
      </c>
      <c r="B4" s="8" t="s">
        <v>40</v>
      </c>
      <c r="C4" s="9">
        <f>SUM(C5,C40,C51,C62)</f>
        <v>0</v>
      </c>
      <c r="D4" s="10"/>
      <c r="E4" s="9">
        <f>SUM(E5,E40,E51,E62)</f>
        <v>0</v>
      </c>
      <c r="F4" s="9">
        <f>SUM(C4+E4)</f>
        <v>0</v>
      </c>
    </row>
    <row r="5" spans="1:6" ht="21" customHeight="1" x14ac:dyDescent="0.2">
      <c r="A5" s="11" t="s">
        <v>104</v>
      </c>
      <c r="B5" s="12" t="s">
        <v>105</v>
      </c>
      <c r="C5" s="13">
        <f>SUM(C6,C31)</f>
        <v>0</v>
      </c>
      <c r="D5" s="14"/>
      <c r="E5" s="13">
        <f>SUM(E6,E31)</f>
        <v>0</v>
      </c>
      <c r="F5" s="13">
        <f>SUM(C5+E5)</f>
        <v>0</v>
      </c>
    </row>
    <row r="6" spans="1:6" ht="21" customHeight="1" x14ac:dyDescent="0.2">
      <c r="A6" s="15" t="s">
        <v>2</v>
      </c>
      <c r="B6" s="15" t="s">
        <v>41</v>
      </c>
      <c r="C6" s="16">
        <f>SUM(C7,C14,C21,C27)</f>
        <v>0</v>
      </c>
      <c r="D6" s="17"/>
      <c r="E6" s="16">
        <f>SUM(E7,E14,E21,E27)</f>
        <v>0</v>
      </c>
      <c r="F6" s="16">
        <f>SUM(C6+E6)</f>
        <v>0</v>
      </c>
    </row>
    <row r="7" spans="1:6" ht="21" customHeight="1" x14ac:dyDescent="0.2">
      <c r="A7" s="18" t="s">
        <v>3</v>
      </c>
      <c r="B7" s="47" t="s">
        <v>111</v>
      </c>
      <c r="C7" s="19">
        <f>SUM(C8:C13)</f>
        <v>0</v>
      </c>
      <c r="D7" s="20"/>
      <c r="E7" s="19">
        <f>SUM(E8:E13)</f>
        <v>0</v>
      </c>
      <c r="F7" s="19">
        <f>SUM(F8:F13)</f>
        <v>0</v>
      </c>
    </row>
    <row r="8" spans="1:6" ht="21" customHeight="1" x14ac:dyDescent="0.2">
      <c r="A8" s="21" t="s">
        <v>4</v>
      </c>
      <c r="B8" s="22" t="s">
        <v>98</v>
      </c>
      <c r="C8" s="43"/>
      <c r="D8" s="44"/>
      <c r="E8" s="23">
        <f>C8*D8</f>
        <v>0</v>
      </c>
      <c r="F8" s="23">
        <f>SUM(C8+E8)</f>
        <v>0</v>
      </c>
    </row>
    <row r="9" spans="1:6" ht="21" customHeight="1" x14ac:dyDescent="0.2">
      <c r="A9" s="21" t="s">
        <v>5</v>
      </c>
      <c r="B9" s="22" t="s">
        <v>99</v>
      </c>
      <c r="C9" s="43"/>
      <c r="D9" s="44"/>
      <c r="E9" s="23">
        <f t="shared" ref="E9:E13" si="0">C9*D9</f>
        <v>0</v>
      </c>
      <c r="F9" s="23">
        <f t="shared" ref="F9:F13" si="1">SUM(C9+E9)</f>
        <v>0</v>
      </c>
    </row>
    <row r="10" spans="1:6" ht="21" customHeight="1" x14ac:dyDescent="0.2">
      <c r="A10" s="21" t="s">
        <v>6</v>
      </c>
      <c r="B10" s="22" t="s">
        <v>100</v>
      </c>
      <c r="C10" s="43"/>
      <c r="D10" s="44"/>
      <c r="E10" s="23">
        <f t="shared" si="0"/>
        <v>0</v>
      </c>
      <c r="F10" s="23">
        <f t="shared" si="1"/>
        <v>0</v>
      </c>
    </row>
    <row r="11" spans="1:6" ht="21" customHeight="1" x14ac:dyDescent="0.2">
      <c r="A11" s="21" t="s">
        <v>7</v>
      </c>
      <c r="B11" s="22" t="s">
        <v>101</v>
      </c>
      <c r="C11" s="43"/>
      <c r="D11" s="44"/>
      <c r="E11" s="23">
        <f t="shared" si="0"/>
        <v>0</v>
      </c>
      <c r="F11" s="23">
        <f t="shared" si="1"/>
        <v>0</v>
      </c>
    </row>
    <row r="12" spans="1:6" ht="21" customHeight="1" x14ac:dyDescent="0.2">
      <c r="A12" s="21" t="s">
        <v>8</v>
      </c>
      <c r="B12" s="22" t="s">
        <v>102</v>
      </c>
      <c r="C12" s="43"/>
      <c r="D12" s="44"/>
      <c r="E12" s="23">
        <f t="shared" si="0"/>
        <v>0</v>
      </c>
      <c r="F12" s="23">
        <f t="shared" si="1"/>
        <v>0</v>
      </c>
    </row>
    <row r="13" spans="1:6" ht="21" customHeight="1" x14ac:dyDescent="0.2">
      <c r="A13" s="21" t="s">
        <v>9</v>
      </c>
      <c r="B13" s="22" t="s">
        <v>103</v>
      </c>
      <c r="C13" s="43"/>
      <c r="D13" s="44"/>
      <c r="E13" s="23">
        <f t="shared" si="0"/>
        <v>0</v>
      </c>
      <c r="F13" s="23">
        <f t="shared" si="1"/>
        <v>0</v>
      </c>
    </row>
    <row r="14" spans="1:6" ht="21" customHeight="1" x14ac:dyDescent="0.2">
      <c r="A14" s="18" t="s">
        <v>10</v>
      </c>
      <c r="B14" s="48" t="s">
        <v>114</v>
      </c>
      <c r="C14" s="19">
        <f>SUM(C15:C20)</f>
        <v>0</v>
      </c>
      <c r="D14" s="20"/>
      <c r="E14" s="19">
        <f>SUM(E15:E20)</f>
        <v>0</v>
      </c>
      <c r="F14" s="19">
        <f>SUM(F15:F20)</f>
        <v>0</v>
      </c>
    </row>
    <row r="15" spans="1:6" ht="21" customHeight="1" x14ac:dyDescent="0.2">
      <c r="A15" s="21" t="s">
        <v>11</v>
      </c>
      <c r="B15" s="1" t="s">
        <v>42</v>
      </c>
      <c r="C15" s="43"/>
      <c r="D15" s="44"/>
      <c r="E15" s="23">
        <f>C15*D15</f>
        <v>0</v>
      </c>
      <c r="F15" s="23">
        <f>SUM(C15+E15)</f>
        <v>0</v>
      </c>
    </row>
    <row r="16" spans="1:6" ht="21" customHeight="1" x14ac:dyDescent="0.2">
      <c r="A16" s="21" t="s">
        <v>12</v>
      </c>
      <c r="B16" s="1" t="s">
        <v>43</v>
      </c>
      <c r="C16" s="43"/>
      <c r="D16" s="44"/>
      <c r="E16" s="23">
        <f t="shared" ref="E16:E20" si="2">C16*D16</f>
        <v>0</v>
      </c>
      <c r="F16" s="23">
        <f t="shared" ref="F16:F20" si="3">SUM(C16+E16)</f>
        <v>0</v>
      </c>
    </row>
    <row r="17" spans="1:6" ht="21" customHeight="1" x14ac:dyDescent="0.2">
      <c r="A17" s="21" t="s">
        <v>13</v>
      </c>
      <c r="B17" s="1" t="s">
        <v>44</v>
      </c>
      <c r="C17" s="43"/>
      <c r="D17" s="44"/>
      <c r="E17" s="23">
        <f t="shared" si="2"/>
        <v>0</v>
      </c>
      <c r="F17" s="23">
        <f t="shared" si="3"/>
        <v>0</v>
      </c>
    </row>
    <row r="18" spans="1:6" ht="21" customHeight="1" x14ac:dyDescent="0.2">
      <c r="A18" s="21" t="s">
        <v>14</v>
      </c>
      <c r="B18" s="1" t="s">
        <v>45</v>
      </c>
      <c r="C18" s="43"/>
      <c r="D18" s="44"/>
      <c r="E18" s="23">
        <f t="shared" si="2"/>
        <v>0</v>
      </c>
      <c r="F18" s="23">
        <f t="shared" si="3"/>
        <v>0</v>
      </c>
    </row>
    <row r="19" spans="1:6" ht="21" customHeight="1" x14ac:dyDescent="0.2">
      <c r="A19" s="21" t="s">
        <v>15</v>
      </c>
      <c r="B19" s="1" t="s">
        <v>46</v>
      </c>
      <c r="C19" s="43"/>
      <c r="D19" s="44"/>
      <c r="E19" s="23">
        <f t="shared" si="2"/>
        <v>0</v>
      </c>
      <c r="F19" s="23">
        <f t="shared" si="3"/>
        <v>0</v>
      </c>
    </row>
    <row r="20" spans="1:6" ht="21" customHeight="1" x14ac:dyDescent="0.2">
      <c r="A20" s="21" t="s">
        <v>16</v>
      </c>
      <c r="B20" s="1" t="s">
        <v>47</v>
      </c>
      <c r="C20" s="43"/>
      <c r="D20" s="44"/>
      <c r="E20" s="23">
        <f t="shared" si="2"/>
        <v>0</v>
      </c>
      <c r="F20" s="23">
        <f t="shared" si="3"/>
        <v>0</v>
      </c>
    </row>
    <row r="21" spans="1:6" ht="21" customHeight="1" x14ac:dyDescent="0.2">
      <c r="A21" s="18" t="s">
        <v>17</v>
      </c>
      <c r="B21" s="48" t="s">
        <v>115</v>
      </c>
      <c r="C21" s="19">
        <f>SUM(C22:C26)</f>
        <v>0</v>
      </c>
      <c r="D21" s="20"/>
      <c r="E21" s="19">
        <f>SUM(E22:E26)</f>
        <v>0</v>
      </c>
      <c r="F21" s="19">
        <f>SUM(F22:F26)</f>
        <v>0</v>
      </c>
    </row>
    <row r="22" spans="1:6" ht="21" customHeight="1" x14ac:dyDescent="0.2">
      <c r="A22" s="21" t="s">
        <v>18</v>
      </c>
      <c r="B22" s="1" t="s">
        <v>42</v>
      </c>
      <c r="C22" s="43"/>
      <c r="D22" s="44"/>
      <c r="E22" s="23">
        <f>C22*D22</f>
        <v>0</v>
      </c>
      <c r="F22" s="23">
        <f>SUM(C22+E22)</f>
        <v>0</v>
      </c>
    </row>
    <row r="23" spans="1:6" ht="21" customHeight="1" x14ac:dyDescent="0.2">
      <c r="A23" s="21" t="s">
        <v>19</v>
      </c>
      <c r="B23" s="1" t="s">
        <v>43</v>
      </c>
      <c r="C23" s="43"/>
      <c r="D23" s="44"/>
      <c r="E23" s="23">
        <f t="shared" ref="E23:E26" si="4">C23*D23</f>
        <v>0</v>
      </c>
      <c r="F23" s="23">
        <f t="shared" ref="F23:F26" si="5">SUM(C23+E23)</f>
        <v>0</v>
      </c>
    </row>
    <row r="24" spans="1:6" ht="21" customHeight="1" x14ac:dyDescent="0.2">
      <c r="A24" s="21" t="s">
        <v>20</v>
      </c>
      <c r="B24" s="1" t="s">
        <v>44</v>
      </c>
      <c r="C24" s="43"/>
      <c r="D24" s="44"/>
      <c r="E24" s="23">
        <f t="shared" si="4"/>
        <v>0</v>
      </c>
      <c r="F24" s="23">
        <f t="shared" si="5"/>
        <v>0</v>
      </c>
    </row>
    <row r="25" spans="1:6" ht="21" customHeight="1" x14ac:dyDescent="0.2">
      <c r="A25" s="21" t="s">
        <v>21</v>
      </c>
      <c r="B25" s="1" t="s">
        <v>45</v>
      </c>
      <c r="C25" s="43"/>
      <c r="D25" s="44"/>
      <c r="E25" s="23">
        <f t="shared" si="4"/>
        <v>0</v>
      </c>
      <c r="F25" s="23">
        <f t="shared" si="5"/>
        <v>0</v>
      </c>
    </row>
    <row r="26" spans="1:6" ht="21" customHeight="1" x14ac:dyDescent="0.2">
      <c r="A26" s="21" t="s">
        <v>22</v>
      </c>
      <c r="B26" s="1" t="s">
        <v>46</v>
      </c>
      <c r="C26" s="43"/>
      <c r="D26" s="44"/>
      <c r="E26" s="23">
        <f t="shared" si="4"/>
        <v>0</v>
      </c>
      <c r="F26" s="23">
        <f t="shared" si="5"/>
        <v>0</v>
      </c>
    </row>
    <row r="27" spans="1:6" ht="21" customHeight="1" x14ac:dyDescent="0.2">
      <c r="A27" s="18" t="s">
        <v>23</v>
      </c>
      <c r="B27" s="25" t="s">
        <v>48</v>
      </c>
      <c r="C27" s="19">
        <f>SUM(C28:C30)</f>
        <v>0</v>
      </c>
      <c r="D27" s="20"/>
      <c r="E27" s="19">
        <f>SUM(E28:E30)</f>
        <v>0</v>
      </c>
      <c r="F27" s="19">
        <f>SUM(F28:F30)</f>
        <v>0</v>
      </c>
    </row>
    <row r="28" spans="1:6" ht="21" customHeight="1" x14ac:dyDescent="0.2">
      <c r="A28" s="21" t="s">
        <v>24</v>
      </c>
      <c r="B28" s="1" t="s">
        <v>49</v>
      </c>
      <c r="C28" s="43"/>
      <c r="D28" s="44"/>
      <c r="E28" s="23">
        <f>C28*D28</f>
        <v>0</v>
      </c>
      <c r="F28" s="23">
        <f>SUM(C28+E28)</f>
        <v>0</v>
      </c>
    </row>
    <row r="29" spans="1:6" ht="21" customHeight="1" x14ac:dyDescent="0.2">
      <c r="A29" s="21" t="s">
        <v>25</v>
      </c>
      <c r="B29" s="1" t="s">
        <v>44</v>
      </c>
      <c r="C29" s="43"/>
      <c r="D29" s="44"/>
      <c r="E29" s="23">
        <f t="shared" ref="E29:E30" si="6">C29*D29</f>
        <v>0</v>
      </c>
      <c r="F29" s="23">
        <f t="shared" ref="F29:F30" si="7">SUM(C29+E29)</f>
        <v>0</v>
      </c>
    </row>
    <row r="30" spans="1:6" ht="21" customHeight="1" x14ac:dyDescent="0.2">
      <c r="A30" s="21" t="s">
        <v>26</v>
      </c>
      <c r="B30" s="1" t="s">
        <v>45</v>
      </c>
      <c r="C30" s="43"/>
      <c r="D30" s="44"/>
      <c r="E30" s="23">
        <f t="shared" si="6"/>
        <v>0</v>
      </c>
      <c r="F30" s="23">
        <f t="shared" si="7"/>
        <v>0</v>
      </c>
    </row>
    <row r="31" spans="1:6" ht="21" customHeight="1" x14ac:dyDescent="0.2">
      <c r="A31" s="15" t="s">
        <v>27</v>
      </c>
      <c r="B31" s="15" t="s">
        <v>50</v>
      </c>
      <c r="C31" s="16">
        <f>SUM(C32,C36)</f>
        <v>0</v>
      </c>
      <c r="D31" s="17"/>
      <c r="E31" s="16">
        <f>SUM(E32,E36)</f>
        <v>0</v>
      </c>
      <c r="F31" s="16">
        <f>SUM(F32,F36)</f>
        <v>0</v>
      </c>
    </row>
    <row r="32" spans="1:6" ht="21" customHeight="1" x14ac:dyDescent="0.2">
      <c r="A32" s="18" t="s">
        <v>28</v>
      </c>
      <c r="B32" s="25" t="s">
        <v>51</v>
      </c>
      <c r="C32" s="19">
        <f>SUM(C33:C35)</f>
        <v>0</v>
      </c>
      <c r="D32" s="20"/>
      <c r="E32" s="19">
        <f>SUM(E33:E35)</f>
        <v>0</v>
      </c>
      <c r="F32" s="19">
        <f>SUM(F33:F35)</f>
        <v>0</v>
      </c>
    </row>
    <row r="33" spans="1:6" ht="21" customHeight="1" x14ac:dyDescent="0.2">
      <c r="A33" s="21" t="s">
        <v>29</v>
      </c>
      <c r="B33" s="1" t="s">
        <v>49</v>
      </c>
      <c r="C33" s="43"/>
      <c r="D33" s="44"/>
      <c r="E33" s="23">
        <f>C33*D33</f>
        <v>0</v>
      </c>
      <c r="F33" s="23">
        <f>SUM(C33+E33)</f>
        <v>0</v>
      </c>
    </row>
    <row r="34" spans="1:6" ht="21" customHeight="1" x14ac:dyDescent="0.2">
      <c r="A34" s="21" t="s">
        <v>30</v>
      </c>
      <c r="B34" s="1" t="s">
        <v>44</v>
      </c>
      <c r="C34" s="43"/>
      <c r="D34" s="44"/>
      <c r="E34" s="23">
        <f t="shared" ref="E34:E35" si="8">C34*D34</f>
        <v>0</v>
      </c>
      <c r="F34" s="23">
        <f t="shared" ref="F34:F35" si="9">SUM(C34+E34)</f>
        <v>0</v>
      </c>
    </row>
    <row r="35" spans="1:6" ht="21" customHeight="1" x14ac:dyDescent="0.2">
      <c r="A35" s="21" t="s">
        <v>31</v>
      </c>
      <c r="B35" s="1" t="s">
        <v>45</v>
      </c>
      <c r="C35" s="43"/>
      <c r="D35" s="44"/>
      <c r="E35" s="23">
        <f t="shared" si="8"/>
        <v>0</v>
      </c>
      <c r="F35" s="23">
        <f t="shared" si="9"/>
        <v>0</v>
      </c>
    </row>
    <row r="36" spans="1:6" ht="21" customHeight="1" x14ac:dyDescent="0.2">
      <c r="A36" s="18" t="s">
        <v>32</v>
      </c>
      <c r="B36" s="25" t="s">
        <v>52</v>
      </c>
      <c r="C36" s="19">
        <f>SUM(C37:C39)</f>
        <v>0</v>
      </c>
      <c r="D36" s="20"/>
      <c r="E36" s="19">
        <f>SUM(E37:E39)</f>
        <v>0</v>
      </c>
      <c r="F36" s="19">
        <f>SUM(F37:F39)</f>
        <v>0</v>
      </c>
    </row>
    <row r="37" spans="1:6" ht="21" customHeight="1" x14ac:dyDescent="0.2">
      <c r="A37" s="21" t="s">
        <v>33</v>
      </c>
      <c r="B37" s="1" t="s">
        <v>49</v>
      </c>
      <c r="C37" s="43"/>
      <c r="D37" s="44"/>
      <c r="E37" s="23">
        <f>C37*D37</f>
        <v>0</v>
      </c>
      <c r="F37" s="23">
        <f>SUM(C37+E37)</f>
        <v>0</v>
      </c>
    </row>
    <row r="38" spans="1:6" ht="21" customHeight="1" x14ac:dyDescent="0.2">
      <c r="A38" s="21" t="s">
        <v>34</v>
      </c>
      <c r="B38" s="1" t="s">
        <v>44</v>
      </c>
      <c r="C38" s="43"/>
      <c r="D38" s="44"/>
      <c r="E38" s="23">
        <f t="shared" ref="E38:E39" si="10">C38*D38</f>
        <v>0</v>
      </c>
      <c r="F38" s="23">
        <f t="shared" ref="F38:F39" si="11">SUM(C38+E38)</f>
        <v>0</v>
      </c>
    </row>
    <row r="39" spans="1:6" ht="21" customHeight="1" x14ac:dyDescent="0.2">
      <c r="A39" s="21" t="s">
        <v>35</v>
      </c>
      <c r="B39" s="1" t="s">
        <v>45</v>
      </c>
      <c r="C39" s="43"/>
      <c r="D39" s="44"/>
      <c r="E39" s="23">
        <f t="shared" si="10"/>
        <v>0</v>
      </c>
      <c r="F39" s="23">
        <f t="shared" si="11"/>
        <v>0</v>
      </c>
    </row>
    <row r="40" spans="1:6" ht="21" customHeight="1" x14ac:dyDescent="0.2">
      <c r="A40" s="26" t="s">
        <v>36</v>
      </c>
      <c r="B40" s="27" t="s">
        <v>53</v>
      </c>
      <c r="C40" s="28">
        <f>SUM(C41,C46)</f>
        <v>0</v>
      </c>
      <c r="D40" s="29"/>
      <c r="E40" s="28">
        <f>SUM(E41,E46)</f>
        <v>0</v>
      </c>
      <c r="F40" s="28">
        <f>SUM(F41+F46)</f>
        <v>0</v>
      </c>
    </row>
    <row r="41" spans="1:6" ht="21" customHeight="1" x14ac:dyDescent="0.2">
      <c r="A41" s="15" t="s">
        <v>37</v>
      </c>
      <c r="B41" s="15" t="s">
        <v>41</v>
      </c>
      <c r="C41" s="16">
        <f>C42</f>
        <v>0</v>
      </c>
      <c r="D41" s="17"/>
      <c r="E41" s="16">
        <f>E42</f>
        <v>0</v>
      </c>
      <c r="F41" s="16">
        <f>F42</f>
        <v>0</v>
      </c>
    </row>
    <row r="42" spans="1:6" ht="21" customHeight="1" x14ac:dyDescent="0.2">
      <c r="A42" s="18" t="s">
        <v>38</v>
      </c>
      <c r="B42" s="25" t="s">
        <v>54</v>
      </c>
      <c r="C42" s="19">
        <f>SUM(C43:C45)</f>
        <v>0</v>
      </c>
      <c r="D42" s="20"/>
      <c r="E42" s="19">
        <f>SUM(E43:E45)</f>
        <v>0</v>
      </c>
      <c r="F42" s="19">
        <f>SUM(F43:F45)</f>
        <v>0</v>
      </c>
    </row>
    <row r="43" spans="1:6" ht="21" customHeight="1" x14ac:dyDescent="0.2">
      <c r="A43" s="21" t="s">
        <v>55</v>
      </c>
      <c r="B43" s="1" t="s">
        <v>49</v>
      </c>
      <c r="C43" s="43"/>
      <c r="D43" s="44"/>
      <c r="E43" s="23">
        <f>C43*D43</f>
        <v>0</v>
      </c>
      <c r="F43" s="23">
        <f>SUM(C43+E43)</f>
        <v>0</v>
      </c>
    </row>
    <row r="44" spans="1:6" ht="21" customHeight="1" x14ac:dyDescent="0.2">
      <c r="A44" s="21" t="s">
        <v>56</v>
      </c>
      <c r="B44" s="1" t="s">
        <v>44</v>
      </c>
      <c r="C44" s="43"/>
      <c r="D44" s="44"/>
      <c r="E44" s="23">
        <f t="shared" ref="E44:E45" si="12">C44*D44</f>
        <v>0</v>
      </c>
      <c r="F44" s="23">
        <f t="shared" ref="F44:F45" si="13">SUM(C44+E44)</f>
        <v>0</v>
      </c>
    </row>
    <row r="45" spans="1:6" ht="21" customHeight="1" x14ac:dyDescent="0.2">
      <c r="A45" s="21" t="s">
        <v>57</v>
      </c>
      <c r="B45" s="1" t="s">
        <v>45</v>
      </c>
      <c r="C45" s="43"/>
      <c r="D45" s="44"/>
      <c r="E45" s="23">
        <f t="shared" si="12"/>
        <v>0</v>
      </c>
      <c r="F45" s="23">
        <f t="shared" si="13"/>
        <v>0</v>
      </c>
    </row>
    <row r="46" spans="1:6" ht="21" customHeight="1" x14ac:dyDescent="0.2">
      <c r="A46" s="30" t="s">
        <v>58</v>
      </c>
      <c r="B46" s="30" t="s">
        <v>50</v>
      </c>
      <c r="C46" s="31">
        <f>C47</f>
        <v>0</v>
      </c>
      <c r="D46" s="32"/>
      <c r="E46" s="31">
        <f>E47</f>
        <v>0</v>
      </c>
      <c r="F46" s="31">
        <f>F47</f>
        <v>0</v>
      </c>
    </row>
    <row r="47" spans="1:6" ht="21" customHeight="1" x14ac:dyDescent="0.2">
      <c r="A47" s="18" t="s">
        <v>59</v>
      </c>
      <c r="B47" s="25" t="s">
        <v>84</v>
      </c>
      <c r="C47" s="19">
        <f>SUM(C48:C50)</f>
        <v>0</v>
      </c>
      <c r="D47" s="20"/>
      <c r="E47" s="19">
        <f>SUM(E48:E50)</f>
        <v>0</v>
      </c>
      <c r="F47" s="19">
        <f>SUM(F48:F50)</f>
        <v>0</v>
      </c>
    </row>
    <row r="48" spans="1:6" ht="21" customHeight="1" x14ac:dyDescent="0.2">
      <c r="A48" s="21" t="s">
        <v>60</v>
      </c>
      <c r="B48" s="1" t="s">
        <v>49</v>
      </c>
      <c r="C48" s="43"/>
      <c r="D48" s="44"/>
      <c r="E48" s="23">
        <f>C48*D48</f>
        <v>0</v>
      </c>
      <c r="F48" s="23">
        <f>SUM(C48+E48)</f>
        <v>0</v>
      </c>
    </row>
    <row r="49" spans="1:6" ht="21" customHeight="1" x14ac:dyDescent="0.2">
      <c r="A49" s="21" t="s">
        <v>61</v>
      </c>
      <c r="B49" s="1" t="s">
        <v>44</v>
      </c>
      <c r="C49" s="43"/>
      <c r="D49" s="44"/>
      <c r="E49" s="23">
        <f t="shared" ref="E49:E50" si="14">C49*D49</f>
        <v>0</v>
      </c>
      <c r="F49" s="23">
        <f t="shared" ref="F49:F50" si="15">SUM(C49+E49)</f>
        <v>0</v>
      </c>
    </row>
    <row r="50" spans="1:6" ht="21" customHeight="1" x14ac:dyDescent="0.2">
      <c r="A50" s="21" t="s">
        <v>62</v>
      </c>
      <c r="B50" s="1" t="s">
        <v>45</v>
      </c>
      <c r="C50" s="43"/>
      <c r="D50" s="44"/>
      <c r="E50" s="23">
        <f t="shared" si="14"/>
        <v>0</v>
      </c>
      <c r="F50" s="23">
        <f t="shared" si="15"/>
        <v>0</v>
      </c>
    </row>
    <row r="51" spans="1:6" ht="21" customHeight="1" x14ac:dyDescent="0.2">
      <c r="A51" s="26" t="s">
        <v>63</v>
      </c>
      <c r="B51" s="27" t="s">
        <v>85</v>
      </c>
      <c r="C51" s="28">
        <f>C52+C57</f>
        <v>0</v>
      </c>
      <c r="D51" s="29"/>
      <c r="E51" s="28">
        <f>E52+E57</f>
        <v>0</v>
      </c>
      <c r="F51" s="28">
        <f>SUM(F52+F57)</f>
        <v>0</v>
      </c>
    </row>
    <row r="52" spans="1:6" ht="21" customHeight="1" x14ac:dyDescent="0.2">
      <c r="A52" s="15" t="s">
        <v>64</v>
      </c>
      <c r="B52" s="15" t="s">
        <v>41</v>
      </c>
      <c r="C52" s="16">
        <f>C53</f>
        <v>0</v>
      </c>
      <c r="D52" s="17"/>
      <c r="E52" s="16">
        <f>E53</f>
        <v>0</v>
      </c>
      <c r="F52" s="16">
        <f>F53</f>
        <v>0</v>
      </c>
    </row>
    <row r="53" spans="1:6" ht="21" customHeight="1" x14ac:dyDescent="0.2">
      <c r="A53" s="18" t="s">
        <v>65</v>
      </c>
      <c r="B53" s="25" t="s">
        <v>86</v>
      </c>
      <c r="C53" s="19">
        <f>SUM(C54:C56)</f>
        <v>0</v>
      </c>
      <c r="D53" s="20"/>
      <c r="E53" s="19">
        <f>SUM(E54:E56)</f>
        <v>0</v>
      </c>
      <c r="F53" s="19">
        <f>SUM(F54:F56)</f>
        <v>0</v>
      </c>
    </row>
    <row r="54" spans="1:6" ht="21" customHeight="1" x14ac:dyDescent="0.2">
      <c r="A54" s="21" t="s">
        <v>66</v>
      </c>
      <c r="B54" s="1" t="s">
        <v>49</v>
      </c>
      <c r="C54" s="43"/>
      <c r="D54" s="44"/>
      <c r="E54" s="23">
        <f>C54*D54</f>
        <v>0</v>
      </c>
      <c r="F54" s="23">
        <f>SUM(C54+E54)</f>
        <v>0</v>
      </c>
    </row>
    <row r="55" spans="1:6" ht="21" customHeight="1" x14ac:dyDescent="0.2">
      <c r="A55" s="21" t="s">
        <v>67</v>
      </c>
      <c r="B55" s="1" t="s">
        <v>44</v>
      </c>
      <c r="C55" s="43"/>
      <c r="D55" s="44"/>
      <c r="E55" s="23">
        <f t="shared" ref="E55:E56" si="16">C55*D55</f>
        <v>0</v>
      </c>
      <c r="F55" s="23">
        <f t="shared" ref="F55:F56" si="17">SUM(C55+E55)</f>
        <v>0</v>
      </c>
    </row>
    <row r="56" spans="1:6" ht="21" customHeight="1" x14ac:dyDescent="0.2">
      <c r="A56" s="21" t="s">
        <v>68</v>
      </c>
      <c r="B56" s="1" t="s">
        <v>45</v>
      </c>
      <c r="C56" s="43"/>
      <c r="D56" s="44"/>
      <c r="E56" s="23">
        <f t="shared" si="16"/>
        <v>0</v>
      </c>
      <c r="F56" s="23">
        <f t="shared" si="17"/>
        <v>0</v>
      </c>
    </row>
    <row r="57" spans="1:6" ht="21" customHeight="1" x14ac:dyDescent="0.2">
      <c r="A57" s="15" t="s">
        <v>69</v>
      </c>
      <c r="B57" s="15" t="s">
        <v>50</v>
      </c>
      <c r="C57" s="16">
        <f>C58</f>
        <v>0</v>
      </c>
      <c r="D57" s="17"/>
      <c r="E57" s="16">
        <f>E58</f>
        <v>0</v>
      </c>
      <c r="F57" s="16">
        <f>F58</f>
        <v>0</v>
      </c>
    </row>
    <row r="58" spans="1:6" ht="21" customHeight="1" x14ac:dyDescent="0.2">
      <c r="A58" s="18" t="s">
        <v>70</v>
      </c>
      <c r="B58" s="25" t="s">
        <v>87</v>
      </c>
      <c r="C58" s="19">
        <f>SUM(C59:C61)</f>
        <v>0</v>
      </c>
      <c r="D58" s="20"/>
      <c r="E58" s="19">
        <f>SUM(E59:E61)</f>
        <v>0</v>
      </c>
      <c r="F58" s="19">
        <f>SUM(F59:F61)</f>
        <v>0</v>
      </c>
    </row>
    <row r="59" spans="1:6" ht="21" customHeight="1" x14ac:dyDescent="0.2">
      <c r="A59" s="21" t="s">
        <v>71</v>
      </c>
      <c r="B59" s="1" t="s">
        <v>49</v>
      </c>
      <c r="C59" s="43"/>
      <c r="D59" s="44"/>
      <c r="E59" s="23">
        <f>C59*D59</f>
        <v>0</v>
      </c>
      <c r="F59" s="23">
        <f>SUM(C59+E59)</f>
        <v>0</v>
      </c>
    </row>
    <row r="60" spans="1:6" ht="21" customHeight="1" x14ac:dyDescent="0.2">
      <c r="A60" s="21" t="s">
        <v>72</v>
      </c>
      <c r="B60" s="1" t="s">
        <v>44</v>
      </c>
      <c r="C60" s="43"/>
      <c r="D60" s="44"/>
      <c r="E60" s="23">
        <f t="shared" ref="E60:E61" si="18">C60*D60</f>
        <v>0</v>
      </c>
      <c r="F60" s="23">
        <f t="shared" ref="F60:F61" si="19">SUM(C60+E60)</f>
        <v>0</v>
      </c>
    </row>
    <row r="61" spans="1:6" ht="21" customHeight="1" x14ac:dyDescent="0.2">
      <c r="A61" s="21" t="s">
        <v>73</v>
      </c>
      <c r="B61" s="1" t="s">
        <v>45</v>
      </c>
      <c r="C61" s="43"/>
      <c r="D61" s="44"/>
      <c r="E61" s="23">
        <f t="shared" si="18"/>
        <v>0</v>
      </c>
      <c r="F61" s="23">
        <f t="shared" si="19"/>
        <v>0</v>
      </c>
    </row>
    <row r="62" spans="1:6" ht="21" customHeight="1" x14ac:dyDescent="0.2">
      <c r="A62" s="26" t="s">
        <v>74</v>
      </c>
      <c r="B62" s="27" t="s">
        <v>88</v>
      </c>
      <c r="C62" s="28">
        <f>SUM(C63,C66)</f>
        <v>0</v>
      </c>
      <c r="D62" s="29"/>
      <c r="E62" s="28">
        <f>SUM(E63+E66)</f>
        <v>0</v>
      </c>
      <c r="F62" s="28">
        <f>SUM(F63+F66)</f>
        <v>0</v>
      </c>
    </row>
    <row r="63" spans="1:6" ht="21" customHeight="1" x14ac:dyDescent="0.2">
      <c r="A63" s="15" t="s">
        <v>75</v>
      </c>
      <c r="B63" s="15" t="s">
        <v>41</v>
      </c>
      <c r="C63" s="16">
        <f>SUM(C64:C65)</f>
        <v>0</v>
      </c>
      <c r="D63" s="17"/>
      <c r="E63" s="16">
        <f>SUM(E64:E65)</f>
        <v>0</v>
      </c>
      <c r="F63" s="16">
        <f>SUM(F64:F65)</f>
        <v>0</v>
      </c>
    </row>
    <row r="64" spans="1:6" ht="21" customHeight="1" x14ac:dyDescent="0.2">
      <c r="A64" s="33" t="s">
        <v>76</v>
      </c>
      <c r="B64" s="34" t="s">
        <v>89</v>
      </c>
      <c r="C64" s="45"/>
      <c r="D64" s="46"/>
      <c r="E64" s="23">
        <f>C64*D64</f>
        <v>0</v>
      </c>
      <c r="F64" s="23">
        <f>SUM(C64+E64)</f>
        <v>0</v>
      </c>
    </row>
    <row r="65" spans="1:6" ht="21" customHeight="1" x14ac:dyDescent="0.2">
      <c r="A65" s="33" t="s">
        <v>77</v>
      </c>
      <c r="B65" s="34" t="s">
        <v>90</v>
      </c>
      <c r="C65" s="45"/>
      <c r="D65" s="46"/>
      <c r="E65" s="23">
        <f>C65*D65</f>
        <v>0</v>
      </c>
      <c r="F65" s="23">
        <f>SUM(C65+E65)</f>
        <v>0</v>
      </c>
    </row>
    <row r="66" spans="1:6" ht="21" customHeight="1" x14ac:dyDescent="0.2">
      <c r="A66" s="15" t="s">
        <v>78</v>
      </c>
      <c r="B66" s="15" t="s">
        <v>50</v>
      </c>
      <c r="C66" s="16">
        <f>C67</f>
        <v>0</v>
      </c>
      <c r="D66" s="17"/>
      <c r="E66" s="16">
        <f>E67</f>
        <v>0</v>
      </c>
      <c r="F66" s="16">
        <f>F67</f>
        <v>0</v>
      </c>
    </row>
    <row r="67" spans="1:6" ht="21" customHeight="1" x14ac:dyDescent="0.2">
      <c r="A67" s="21" t="s">
        <v>79</v>
      </c>
      <c r="B67" s="34" t="s">
        <v>91</v>
      </c>
      <c r="C67" s="45"/>
      <c r="D67" s="46"/>
      <c r="E67" s="23">
        <f>C67*D67</f>
        <v>0</v>
      </c>
      <c r="F67" s="23">
        <f>SUM(C67+E67)</f>
        <v>0</v>
      </c>
    </row>
    <row r="68" spans="1:6" ht="21" customHeight="1" x14ac:dyDescent="0.2">
      <c r="A68" s="7" t="s">
        <v>80</v>
      </c>
      <c r="B68" s="7" t="s">
        <v>92</v>
      </c>
      <c r="C68" s="9">
        <f>C69</f>
        <v>0</v>
      </c>
      <c r="D68" s="10"/>
      <c r="E68" s="9">
        <f>E69</f>
        <v>0</v>
      </c>
      <c r="F68" s="9">
        <f>F69</f>
        <v>0</v>
      </c>
    </row>
    <row r="69" spans="1:6" ht="21" customHeight="1" x14ac:dyDescent="0.2">
      <c r="A69" s="26" t="s">
        <v>81</v>
      </c>
      <c r="B69" s="27" t="s">
        <v>93</v>
      </c>
      <c r="C69" s="28">
        <f>SUM(C70:C71)</f>
        <v>0</v>
      </c>
      <c r="D69" s="29"/>
      <c r="E69" s="28">
        <f>SUM(E70:E71)</f>
        <v>0</v>
      </c>
      <c r="F69" s="28">
        <f>SUM(F70:F71)</f>
        <v>0</v>
      </c>
    </row>
    <row r="70" spans="1:6" ht="21" customHeight="1" x14ac:dyDescent="0.2">
      <c r="A70" s="1" t="s">
        <v>82</v>
      </c>
      <c r="B70" s="34" t="s">
        <v>94</v>
      </c>
      <c r="C70" s="45"/>
      <c r="D70" s="46"/>
      <c r="E70" s="23">
        <f>C70*D70</f>
        <v>0</v>
      </c>
      <c r="F70" s="23">
        <f>SUM(C70+E70)</f>
        <v>0</v>
      </c>
    </row>
    <row r="71" spans="1:6" ht="21" customHeight="1" x14ac:dyDescent="0.2">
      <c r="A71" s="1" t="s">
        <v>83</v>
      </c>
      <c r="B71" s="34" t="s">
        <v>95</v>
      </c>
      <c r="C71" s="45"/>
      <c r="D71" s="46"/>
      <c r="E71" s="23">
        <f>C71*D71</f>
        <v>0</v>
      </c>
      <c r="F71" s="23">
        <f>SUM(C71+E71)</f>
        <v>0</v>
      </c>
    </row>
    <row r="72" spans="1:6" ht="21" customHeight="1" x14ac:dyDescent="0.2">
      <c r="A72" s="35">
        <v>3</v>
      </c>
      <c r="B72" s="35" t="s">
        <v>106</v>
      </c>
      <c r="C72" s="9">
        <f>C73</f>
        <v>0</v>
      </c>
      <c r="D72" s="10"/>
      <c r="E72" s="9">
        <f>E73</f>
        <v>0</v>
      </c>
      <c r="F72" s="9">
        <f>F73</f>
        <v>0</v>
      </c>
    </row>
    <row r="73" spans="1:6" ht="57" customHeight="1" x14ac:dyDescent="0.2">
      <c r="A73" s="36" t="s">
        <v>107</v>
      </c>
      <c r="B73" s="42" t="s">
        <v>112</v>
      </c>
      <c r="C73" s="43"/>
      <c r="D73" s="44"/>
      <c r="E73" s="23">
        <f>C73*D73</f>
        <v>0</v>
      </c>
      <c r="F73" s="23">
        <f>SUM(C73+E73)</f>
        <v>0</v>
      </c>
    </row>
    <row r="74" spans="1:6" ht="21" customHeight="1" x14ac:dyDescent="0.2">
      <c r="A74" s="1"/>
      <c r="B74" s="1"/>
      <c r="C74" s="23"/>
      <c r="D74" s="24"/>
      <c r="E74" s="1"/>
      <c r="F74" s="1"/>
    </row>
    <row r="76" spans="1:6" ht="21" customHeight="1" x14ac:dyDescent="0.2">
      <c r="A76" s="37"/>
      <c r="B76" s="4" t="s">
        <v>108</v>
      </c>
      <c r="C76" s="23">
        <f>SUM(C4,C68,C72)</f>
        <v>0</v>
      </c>
      <c r="D76" s="24"/>
      <c r="E76" s="23">
        <f>SUM(E4,E68,E72)</f>
        <v>0</v>
      </c>
      <c r="F76" s="23">
        <f>SUM(F4,F68,F72)</f>
        <v>0</v>
      </c>
    </row>
    <row r="77" spans="1:6" ht="21" customHeight="1" x14ac:dyDescent="0.2">
      <c r="F77" s="5"/>
    </row>
    <row r="78" spans="1:6" ht="21" customHeight="1" x14ac:dyDescent="0.2">
      <c r="A78" s="38"/>
    </row>
    <row r="80" spans="1:6" ht="21" customHeight="1" x14ac:dyDescent="0.2">
      <c r="A80" s="39"/>
    </row>
  </sheetData>
  <sheetProtection password="822E" sheet="1" objects="1" scenarios="1"/>
  <mergeCells count="1">
    <mergeCell ref="A1:B1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Grabowski</dc:creator>
  <cp:lastModifiedBy>Tomasz Grabowski</cp:lastModifiedBy>
  <cp:lastPrinted>2023-05-12T06:18:11Z</cp:lastPrinted>
  <dcterms:created xsi:type="dcterms:W3CDTF">2023-05-11T12:56:56Z</dcterms:created>
  <dcterms:modified xsi:type="dcterms:W3CDTF">2023-05-12T09:06:18Z</dcterms:modified>
</cp:coreProperties>
</file>