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\Documents\Przetargi 2024\Leki biologiczne II 2024\"/>
    </mc:Choice>
  </mc:AlternateContent>
  <xr:revisionPtr revIDLastSave="0" documentId="13_ncr:1_{CEDE378C-6538-4B4C-B0EA-24548B7BE81E}" xr6:coauthVersionLast="47" xr6:coauthVersionMax="47" xr10:uidLastSave="{00000000-0000-0000-0000-000000000000}"/>
  <bookViews>
    <workbookView xWindow="-120" yWindow="-120" windowWidth="29040" windowHeight="15840" activeTab="8" xr2:uid="{5CF48836-56A0-498A-855F-3C29B22517EA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9" l="1"/>
  <c r="K10" i="9" s="1"/>
  <c r="K9" i="8"/>
  <c r="M9" i="8" s="1"/>
  <c r="M10" i="8" s="1"/>
  <c r="I9" i="3"/>
  <c r="M9" i="9" l="1"/>
  <c r="M10" i="9" s="1"/>
  <c r="K10" i="8"/>
  <c r="K9" i="3"/>
  <c r="K9" i="7"/>
  <c r="K9" i="6"/>
  <c r="K9" i="5"/>
  <c r="M9" i="7" l="1"/>
  <c r="M10" i="7" s="1"/>
  <c r="K10" i="6"/>
  <c r="M9" i="5"/>
  <c r="M10" i="5" s="1"/>
  <c r="K9" i="4"/>
  <c r="K10" i="4" s="1"/>
  <c r="K9" i="2"/>
  <c r="K10" i="2" s="1"/>
  <c r="K9" i="1"/>
  <c r="M9" i="1" s="1"/>
  <c r="M10" i="1" s="1"/>
  <c r="K10" i="1" l="1"/>
  <c r="K10" i="7"/>
  <c r="M9" i="6"/>
  <c r="M10" i="6" s="1"/>
  <c r="K10" i="5"/>
  <c r="M9" i="4"/>
  <c r="M10" i="4" s="1"/>
  <c r="M9" i="2"/>
  <c r="M10" i="2" s="1"/>
</calcChain>
</file>

<file path=xl/sharedStrings.xml><?xml version="1.0" encoding="utf-8"?>
<sst xmlns="http://schemas.openxmlformats.org/spreadsheetml/2006/main" count="221" uniqueCount="74">
  <si>
    <t>L.p.</t>
  </si>
  <si>
    <t>Nazwa produktu oferowanego</t>
  </si>
  <si>
    <t>Nazwa międzynarodowa substancji czynnej</t>
  </si>
  <si>
    <t>Postać</t>
  </si>
  <si>
    <t>Zawartość substancji czynnej</t>
  </si>
  <si>
    <t>Ilość</t>
  </si>
  <si>
    <t>Wymagane opakowanie</t>
  </si>
  <si>
    <t>Oferowane opakowanie</t>
  </si>
  <si>
    <t>Ilość pełnych opak.</t>
  </si>
  <si>
    <t xml:space="preserve">Cena jednost. netto (za opakow.) </t>
  </si>
  <si>
    <t xml:space="preserve">Wartość netto  </t>
  </si>
  <si>
    <t>Stawka VAT</t>
  </si>
  <si>
    <t>Wartość brutto</t>
  </si>
  <si>
    <t>Sekukinumab</t>
  </si>
  <si>
    <t>SUMA:</t>
  </si>
  <si>
    <t xml:space="preserve">W przypadku oferowania opakowań, których ilość po wyliczeniu jest wartością ułamkową, Wykonawca winien przeliczyć zapotrzebowaną ilość produktów kierując się zasadą zaokrąglania do pełnego opakowania w górę </t>
  </si>
  <si>
    <t>tabl.powl.</t>
  </si>
  <si>
    <t>….....................             podpis</t>
  </si>
  <si>
    <t>Załącznik nr 2</t>
  </si>
  <si>
    <t>1 wstrzykiwacz</t>
  </si>
  <si>
    <t>Zamawiający wymaga ,aby fiolki określone w kolumnie 7, były dostępne przez czas trwania umowy w dowolnej ilości i kombinacji, w zależności od zapotrzebowania.</t>
  </si>
  <si>
    <t>150mg</t>
  </si>
  <si>
    <t>max 2amp.strzyk lub 2 wstrzykiwacze</t>
  </si>
  <si>
    <t>Amp.-strzyk.</t>
  </si>
  <si>
    <t>Max. 4 amp.-strzyk.</t>
  </si>
  <si>
    <t>FORMULARZ CENOWY
SPECYFIKACJA ASORTYMENTOWO - CENOWA
PAKIET 1 – Sekukinumab</t>
  </si>
  <si>
    <t>FORMULARZ CENOWY
SPECYFIKACJA ASORTYMENTOWO - CENOWA
PAKIET 2 –   Tocilizumab</t>
  </si>
  <si>
    <t>* W przypadku dostępności różnych opakowań (pojemności) oferowanego produktu leczniczego, Zamawiający wymaga, aby wszystkie one były dostępne przez cały czas trwania umowy, w dowolnej ilości i kombinacji, w zależności od zapotrzebowania.</t>
  </si>
  <si>
    <t xml:space="preserve"> Ilość produktów (gram)</t>
  </si>
  <si>
    <t>Postać oferowanego produktu leczniczego</t>
  </si>
  <si>
    <t>Zawartość substancji czynnej oferowanego produktu leczniczego</t>
  </si>
  <si>
    <r>
      <t>Dostępne opakowanie/-a oferowanego produktu leczniczego</t>
    </r>
    <r>
      <rPr>
        <sz val="14"/>
        <rFont val="Arial"/>
        <family val="2"/>
        <charset val="238"/>
      </rPr>
      <t>*</t>
    </r>
  </si>
  <si>
    <t xml:space="preserve">Cena jednost. netto (za 1 gram.) </t>
  </si>
  <si>
    <r>
      <t xml:space="preserve">FORMULARZ CENOWY
SPECYFIKACJA ASORTYMENTOWO - CENOWA
</t>
    </r>
    <r>
      <rPr>
        <b/>
        <sz val="9"/>
        <color indexed="8"/>
        <rFont val="Arial"/>
        <family val="2"/>
        <charset val="238"/>
      </rPr>
      <t>PAKIET 3 –</t>
    </r>
    <r>
      <rPr>
        <b/>
        <sz val="9"/>
        <rFont val="Arial"/>
        <family val="2"/>
        <charset val="238"/>
      </rPr>
      <t xml:space="preserve"> Human normal immunoglobulin </t>
    </r>
  </si>
  <si>
    <t>Golimumab</t>
  </si>
  <si>
    <t>wstrzykiwacz</t>
  </si>
  <si>
    <t>50mg/0,5ml</t>
  </si>
  <si>
    <t>FORMULARZ CENOWY
SPECYFIKACJA ASORTYMENTOWO - CENOWA
PAKIET 4 –   Golimumab</t>
  </si>
  <si>
    <t>Certolizumab</t>
  </si>
  <si>
    <t>200mg</t>
  </si>
  <si>
    <t>Max. 2 amp.-strzyk.</t>
  </si>
  <si>
    <t>FORMULARZ CENOWY
SPECYFIKACJA ASORTYMENTOWO - CENOWA
PAKIET 5 –   Certolizumab</t>
  </si>
  <si>
    <t>Baricitinib</t>
  </si>
  <si>
    <t>2mg lub 4mg do wyboru przez Zamawiającego</t>
  </si>
  <si>
    <t>FORMULARZ CENOWY
SPECYFIKACJA ASORTYMENTOWO - CENOWA
PAKIET 6 –   Baricitinib</t>
  </si>
  <si>
    <t>Tofacitinib</t>
  </si>
  <si>
    <t>FORMULARZ CENOWY
SPECYFIKACJA ASORTYMENTOWO - CENOWA
PAKIET 7 –   Tofacitinib</t>
  </si>
  <si>
    <t>Anakinrum</t>
  </si>
  <si>
    <t>ampułkostrzykawka</t>
  </si>
  <si>
    <t>100mg/0,67ml</t>
  </si>
  <si>
    <t>7 amp.strzyk.</t>
  </si>
  <si>
    <t>Guselkumab</t>
  </si>
  <si>
    <t>100mg/1ml</t>
  </si>
  <si>
    <t>FORMULARZ CENOWY
SPECYFIKACJA ASORTYMENTOWO - CENOWA
PAKIET 9 –   Guselkumab</t>
  </si>
  <si>
    <t>FORMULARZ CENOWY
SPECYFIKACJA ASORTYMENTOWO - CENOWA
PAKIET 8 –   Anakinrum</t>
  </si>
  <si>
    <t>Oferowany produkt leczniczy musi być zamieszczony w aktualnym załączniku nr 1m "Katalog leków refundowanych stosowanych w programach lekowych" do zarządzenia nr 49/2024/DGL Prezesa Narodowego Funduszu Zdrowia z dnia 08.05.2024 r. (ze zm.)</t>
  </si>
  <si>
    <t>amp.strzyk  lub wstrzykiwacz-do wyboru przez Zamawiającego</t>
  </si>
  <si>
    <t>240 amp.strzyk lub wstrzykiwaczy</t>
  </si>
  <si>
    <t>Human normal immunoglobulin</t>
  </si>
  <si>
    <t>215 wstrzykiwaczy</t>
  </si>
  <si>
    <t>168 amp.strzyk</t>
  </si>
  <si>
    <t>Tabl. powl.</t>
  </si>
  <si>
    <t>2520 tabl.</t>
  </si>
  <si>
    <t>35 tabl.</t>
  </si>
  <si>
    <t>5mg</t>
  </si>
  <si>
    <t>280  tabl.</t>
  </si>
  <si>
    <t>56 tabl.</t>
  </si>
  <si>
    <t>280 amp.strzyk.</t>
  </si>
  <si>
    <t>26 wstrzykiwaczy</t>
  </si>
  <si>
    <t>Zakup i dostawa leków biologicznych II Nr sprawy ZP/2727/24</t>
  </si>
  <si>
    <t>Tocilizumab</t>
  </si>
  <si>
    <t>amp.-strzyk.</t>
  </si>
  <si>
    <t>162 mg</t>
  </si>
  <si>
    <t xml:space="preserve">2760 amp.-strzyk.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</si>
</sst>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55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4"/>
      <name val="Arial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4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2" fillId="0" borderId="0" xfId="0" applyNumberFormat="1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4" fontId="2" fillId="0" borderId="1" xfId="0" applyNumberFormat="1" applyFont="1" applyBorder="1"/>
    <xf numFmtId="0" fontId="2" fillId="0" borderId="0" xfId="0" applyFont="1" applyAlignment="1">
      <alignment horizontal="right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9BA9-2943-445C-9827-C928D5BF9577}">
  <sheetPr>
    <pageSetUpPr fitToPage="1"/>
  </sheetPr>
  <dimension ref="A1:M17"/>
  <sheetViews>
    <sheetView zoomScaleNormal="100" zoomScaleSheetLayoutView="90" workbookViewId="0">
      <selection sqref="A1:M1"/>
    </sheetView>
  </sheetViews>
  <sheetFormatPr defaultRowHeight="12" x14ac:dyDescent="0.2"/>
  <cols>
    <col min="1" max="2" width="9.140625" style="27"/>
    <col min="3" max="3" width="13.42578125" style="27" customWidth="1"/>
    <col min="4" max="4" width="14.28515625" style="27" customWidth="1"/>
    <col min="5" max="5" width="9.140625" style="27"/>
    <col min="6" max="6" width="11.42578125" style="27" customWidth="1"/>
    <col min="7" max="7" width="12.28515625" style="27" customWidth="1"/>
    <col min="8" max="8" width="11.85546875" style="27" customWidth="1"/>
    <col min="9" max="10" width="9.140625" style="27"/>
    <col min="11" max="11" width="12.7109375" style="27" customWidth="1"/>
    <col min="12" max="12" width="15" style="27" customWidth="1"/>
    <col min="13" max="13" width="14.28515625" style="27" customWidth="1"/>
    <col min="14" max="16384" width="9.140625" style="27"/>
  </cols>
  <sheetData>
    <row r="1" spans="1:13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">
      <c r="A2" s="48"/>
      <c r="B2" s="48"/>
      <c r="C2" s="48"/>
      <c r="D2" s="1"/>
      <c r="E2" s="1"/>
      <c r="F2" s="1"/>
      <c r="G2" s="1"/>
      <c r="H2" s="1"/>
      <c r="I2" s="1"/>
      <c r="J2" s="1"/>
      <c r="K2" s="1"/>
      <c r="L2" s="1"/>
      <c r="M2" s="26" t="s">
        <v>18</v>
      </c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6.75" customHeight="1" x14ac:dyDescent="0.2">
      <c r="A5" s="49" t="s">
        <v>25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48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60" x14ac:dyDescent="0.2">
      <c r="A9" s="4">
        <v>1</v>
      </c>
      <c r="B9" s="2"/>
      <c r="C9" s="41" t="s">
        <v>13</v>
      </c>
      <c r="D9" s="42" t="s">
        <v>56</v>
      </c>
      <c r="E9" s="42" t="s">
        <v>21</v>
      </c>
      <c r="F9" s="42" t="s">
        <v>57</v>
      </c>
      <c r="G9" s="42" t="s">
        <v>22</v>
      </c>
      <c r="H9" s="6"/>
      <c r="I9" s="2"/>
      <c r="J9" s="7"/>
      <c r="K9" s="7">
        <f>I9*J9</f>
        <v>0</v>
      </c>
      <c r="L9" s="8"/>
      <c r="M9" s="7">
        <f>K9+K9*L9</f>
        <v>0</v>
      </c>
    </row>
    <row r="10" spans="1:13" x14ac:dyDescent="0.2">
      <c r="A10" s="9"/>
      <c r="B10" s="9"/>
      <c r="C10" s="10"/>
      <c r="D10" s="10"/>
      <c r="E10" s="10"/>
      <c r="F10" s="10"/>
      <c r="G10" s="10"/>
      <c r="H10" s="10"/>
      <c r="I10" s="11"/>
      <c r="J10" s="12" t="s">
        <v>14</v>
      </c>
      <c r="K10" s="13">
        <f>SUM(K9:K9)</f>
        <v>0</v>
      </c>
      <c r="L10" s="12"/>
      <c r="M10" s="13">
        <f>SUM(M9:M9)</f>
        <v>0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23"/>
      <c r="L11" s="1"/>
      <c r="M11" s="23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32.25" customHeight="1" x14ac:dyDescent="0.2">
      <c r="A13" s="1"/>
      <c r="B13" s="50" t="s">
        <v>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">
      <c r="A14" s="1"/>
      <c r="B14" s="2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40.5" customHeight="1" x14ac:dyDescent="0.2">
      <c r="A15" s="1"/>
      <c r="B15" s="51" t="s">
        <v>55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7" spans="12:12" ht="32.25" customHeight="1" x14ac:dyDescent="0.2">
      <c r="L17" s="29" t="s">
        <v>17</v>
      </c>
    </row>
  </sheetData>
  <mergeCells count="5">
    <mergeCell ref="A1:M1"/>
    <mergeCell ref="A2:C2"/>
    <mergeCell ref="A5:M5"/>
    <mergeCell ref="B13:M13"/>
    <mergeCell ref="B15:M1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4DFF-5165-44C4-BE68-5069E387A358}">
  <sheetPr>
    <pageSetUpPr fitToPage="1"/>
  </sheetPr>
  <dimension ref="A1:M17"/>
  <sheetViews>
    <sheetView zoomScaleNormal="100" workbookViewId="0">
      <selection activeCell="F9" sqref="F9"/>
    </sheetView>
  </sheetViews>
  <sheetFormatPr defaultRowHeight="12" x14ac:dyDescent="0.2"/>
  <cols>
    <col min="1" max="1" width="9.140625" style="27"/>
    <col min="2" max="2" width="12.5703125" style="27" customWidth="1"/>
    <col min="3" max="3" width="12.28515625" style="27" customWidth="1"/>
    <col min="4" max="4" width="15.85546875" style="27" customWidth="1"/>
    <col min="5" max="5" width="11" style="27" customWidth="1"/>
    <col min="6" max="6" width="14.140625" style="27" customWidth="1"/>
    <col min="7" max="7" width="14.28515625" style="27" customWidth="1"/>
    <col min="8" max="9" width="9.140625" style="27"/>
    <col min="10" max="10" width="10.85546875" style="27" customWidth="1"/>
    <col min="11" max="11" width="11.42578125" style="27" customWidth="1"/>
    <col min="12" max="12" width="9.140625" style="27"/>
    <col min="13" max="13" width="14.5703125" style="27" customWidth="1"/>
    <col min="14" max="16384" width="9.140625" style="27"/>
  </cols>
  <sheetData>
    <row r="1" spans="1:13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">
      <c r="A2" s="48"/>
      <c r="B2" s="48"/>
      <c r="C2" s="48"/>
      <c r="D2" s="1"/>
      <c r="E2" s="1"/>
      <c r="F2" s="1"/>
      <c r="G2" s="1"/>
      <c r="H2" s="1"/>
      <c r="I2" s="1"/>
      <c r="J2" s="1"/>
      <c r="K2" s="1"/>
      <c r="L2" s="52" t="s">
        <v>18</v>
      </c>
      <c r="M2" s="52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5.25" customHeight="1" x14ac:dyDescent="0.2">
      <c r="A5" s="49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48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">
      <c r="A8" s="3">
        <v>1</v>
      </c>
      <c r="B8" s="64">
        <v>2</v>
      </c>
      <c r="C8" s="3">
        <v>3</v>
      </c>
      <c r="D8" s="3">
        <v>4</v>
      </c>
      <c r="E8" s="64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24" x14ac:dyDescent="0.2">
      <c r="A9" s="62">
        <v>1</v>
      </c>
      <c r="B9" s="65"/>
      <c r="C9" s="63" t="s">
        <v>70</v>
      </c>
      <c r="D9" s="66" t="s">
        <v>71</v>
      </c>
      <c r="E9" s="67" t="s">
        <v>72</v>
      </c>
      <c r="F9" s="63" t="s">
        <v>73</v>
      </c>
      <c r="G9" s="2" t="s">
        <v>24</v>
      </c>
      <c r="H9" s="6"/>
      <c r="I9" s="4"/>
      <c r="J9" s="14"/>
      <c r="K9" s="14">
        <f>I9*J9</f>
        <v>0</v>
      </c>
      <c r="L9" s="8"/>
      <c r="M9" s="7">
        <f>K9+K9*L9</f>
        <v>0</v>
      </c>
    </row>
    <row r="10" spans="1:13" x14ac:dyDescent="0.2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">
      <c r="A12" s="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33" customHeight="1" x14ac:dyDescent="0.2">
      <c r="A13" s="1"/>
      <c r="B13" s="50" t="s">
        <v>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">
      <c r="A14" s="1"/>
      <c r="B14" s="2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32.25" customHeight="1" x14ac:dyDescent="0.2">
      <c r="A15" s="1"/>
      <c r="B15" s="51" t="s">
        <v>55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7" spans="13:13" ht="24" x14ac:dyDescent="0.2">
      <c r="M17" s="29" t="s">
        <v>17</v>
      </c>
    </row>
  </sheetData>
  <mergeCells count="7">
    <mergeCell ref="B15:M15"/>
    <mergeCell ref="A1:M1"/>
    <mergeCell ref="A2:C2"/>
    <mergeCell ref="L2:M2"/>
    <mergeCell ref="A5:M5"/>
    <mergeCell ref="B13:M13"/>
    <mergeCell ref="A10:I10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FA04-A7A3-4B6A-86A4-C1F63D407851}">
  <sheetPr>
    <pageSetUpPr fitToPage="1"/>
  </sheetPr>
  <dimension ref="A1:N17"/>
  <sheetViews>
    <sheetView workbookViewId="0">
      <selection activeCell="B1" sqref="B1:N1"/>
    </sheetView>
  </sheetViews>
  <sheetFormatPr defaultRowHeight="12" x14ac:dyDescent="0.2"/>
  <cols>
    <col min="1" max="1" width="9.140625" style="27"/>
    <col min="2" max="2" width="13.5703125" style="27" customWidth="1"/>
    <col min="3" max="3" width="16.28515625" style="27" customWidth="1"/>
    <col min="4" max="4" width="13.7109375" style="27" customWidth="1"/>
    <col min="5" max="5" width="10.7109375" style="27" customWidth="1"/>
    <col min="6" max="6" width="11.42578125" style="27" customWidth="1"/>
    <col min="7" max="8" width="12.5703125" style="27" customWidth="1"/>
    <col min="9" max="9" width="12.28515625" style="27" customWidth="1"/>
    <col min="10" max="10" width="13.42578125" style="27" customWidth="1"/>
    <col min="11" max="11" width="9.85546875" style="27" bestFit="1" customWidth="1"/>
    <col min="12" max="12" width="18.28515625" style="27" customWidth="1"/>
    <col min="13" max="13" width="11.28515625" style="27" bestFit="1" customWidth="1"/>
    <col min="14" max="16384" width="9.140625" style="27"/>
  </cols>
  <sheetData>
    <row r="1" spans="1:14" ht="15" customHeight="1" x14ac:dyDescent="0.2">
      <c r="B1" s="47" t="s">
        <v>69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3" spans="1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52" t="s">
        <v>18</v>
      </c>
      <c r="M3" s="52"/>
    </row>
    <row r="4" spans="1:14" ht="47.25" customHeight="1" x14ac:dyDescent="0.2">
      <c r="B4" s="49" t="s">
        <v>33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72" x14ac:dyDescent="0.2">
      <c r="A6" s="5" t="s">
        <v>0</v>
      </c>
      <c r="B6" s="5" t="s">
        <v>1</v>
      </c>
      <c r="C6" s="2" t="s">
        <v>2</v>
      </c>
      <c r="D6" s="3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10</v>
      </c>
      <c r="J6" s="2" t="s">
        <v>11</v>
      </c>
      <c r="K6" s="2" t="s">
        <v>12</v>
      </c>
    </row>
    <row r="7" spans="1:14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</row>
    <row r="8" spans="1:14" ht="24" x14ac:dyDescent="0.2">
      <c r="A8" s="2">
        <v>1</v>
      </c>
      <c r="B8" s="5"/>
      <c r="C8" s="41" t="s">
        <v>58</v>
      </c>
      <c r="D8" s="43">
        <v>1512</v>
      </c>
      <c r="E8" s="2"/>
      <c r="F8" s="33"/>
      <c r="G8" s="2"/>
      <c r="H8" s="34"/>
      <c r="I8" s="34"/>
      <c r="J8" s="35"/>
      <c r="K8" s="34"/>
    </row>
    <row r="9" spans="1:14" ht="15" customHeight="1" x14ac:dyDescent="0.2">
      <c r="A9" s="36"/>
      <c r="B9" s="37"/>
      <c r="C9" s="37"/>
      <c r="D9" s="37"/>
      <c r="E9" s="37"/>
      <c r="F9" s="37"/>
      <c r="G9" s="37"/>
      <c r="H9" s="38" t="s">
        <v>14</v>
      </c>
      <c r="I9" s="39">
        <f>SUM(I8:I8)</f>
        <v>0</v>
      </c>
      <c r="J9" s="15"/>
      <c r="K9" s="39">
        <f>SUM(K8:K8)</f>
        <v>0</v>
      </c>
    </row>
    <row r="10" spans="1:14" ht="15" customHeight="1" x14ac:dyDescent="0.2">
      <c r="A10" s="1"/>
      <c r="B10" s="1"/>
      <c r="C10" s="1"/>
      <c r="D10" s="1"/>
      <c r="E10" s="1"/>
      <c r="F10" s="1"/>
      <c r="G10" s="1"/>
      <c r="H10" s="40"/>
      <c r="I10" s="23"/>
      <c r="J10" s="1"/>
      <c r="K10" s="23"/>
    </row>
    <row r="11" spans="1:14" ht="24.75" customHeight="1" x14ac:dyDescent="0.2">
      <c r="B11" s="1"/>
      <c r="C11" s="50" t="s">
        <v>27</v>
      </c>
      <c r="D11" s="50"/>
      <c r="E11" s="50"/>
      <c r="F11" s="50"/>
      <c r="G11" s="50"/>
      <c r="H11" s="50"/>
      <c r="I11" s="50"/>
      <c r="J11" s="50"/>
      <c r="K11" s="50"/>
      <c r="L11" s="50"/>
    </row>
    <row r="12" spans="1:14" ht="15" x14ac:dyDescent="0.2">
      <c r="B12" s="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4" ht="30" customHeight="1" x14ac:dyDescent="0.2">
      <c r="B13" s="1"/>
      <c r="C13" s="53" t="s">
        <v>15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4" x14ac:dyDescent="0.2">
      <c r="B14" s="1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4" ht="57.75" customHeight="1" x14ac:dyDescent="0.2">
      <c r="B15" s="1"/>
      <c r="C15" s="51" t="s">
        <v>55</v>
      </c>
      <c r="D15" s="51"/>
      <c r="E15" s="51"/>
      <c r="F15" s="51"/>
      <c r="G15" s="51"/>
      <c r="H15" s="51"/>
      <c r="I15" s="51"/>
      <c r="J15" s="51"/>
      <c r="K15" s="51"/>
      <c r="L15" s="51"/>
    </row>
    <row r="17" spans="12:12" ht="38.25" customHeight="1" x14ac:dyDescent="0.2">
      <c r="L17" s="29" t="s">
        <v>17</v>
      </c>
    </row>
  </sheetData>
  <mergeCells count="6">
    <mergeCell ref="B1:N1"/>
    <mergeCell ref="B4:L4"/>
    <mergeCell ref="C15:L15"/>
    <mergeCell ref="L3:M3"/>
    <mergeCell ref="C13:L13"/>
    <mergeCell ref="C11:L11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56E4-5B98-440B-9CC4-47F75FD8A2B3}">
  <sheetPr>
    <pageSetUpPr fitToPage="1"/>
  </sheetPr>
  <dimension ref="A1:M19"/>
  <sheetViews>
    <sheetView zoomScaleNormal="100" workbookViewId="0">
      <selection activeCell="F25" sqref="F25"/>
    </sheetView>
  </sheetViews>
  <sheetFormatPr defaultRowHeight="12" x14ac:dyDescent="0.2"/>
  <cols>
    <col min="1" max="2" width="9.140625" style="27"/>
    <col min="3" max="3" width="12" style="27" customWidth="1"/>
    <col min="4" max="4" width="11.7109375" style="27" customWidth="1"/>
    <col min="5" max="5" width="12.42578125" style="27" customWidth="1"/>
    <col min="6" max="6" width="13" style="27" customWidth="1"/>
    <col min="7" max="7" width="11.140625" style="27" customWidth="1"/>
    <col min="8" max="10" width="9.140625" style="27"/>
    <col min="11" max="11" width="12.5703125" style="27" customWidth="1"/>
    <col min="12" max="12" width="14" style="27" customWidth="1"/>
    <col min="13" max="13" width="17" style="27" customWidth="1"/>
    <col min="14" max="16384" width="9.140625" style="27"/>
  </cols>
  <sheetData>
    <row r="1" spans="1:13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">
      <c r="A2" s="24"/>
      <c r="B2" s="24"/>
      <c r="C2" s="24"/>
      <c r="D2" s="1"/>
      <c r="E2" s="1"/>
      <c r="F2" s="1"/>
      <c r="G2" s="1"/>
      <c r="H2" s="1"/>
      <c r="I2" s="1"/>
      <c r="J2" s="1"/>
      <c r="K2" s="1"/>
      <c r="M2" s="26" t="s">
        <v>18</v>
      </c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48.75" customHeight="1" x14ac:dyDescent="0.2">
      <c r="A5" s="49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48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">
      <c r="A8" s="3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24" x14ac:dyDescent="0.2">
      <c r="A9" s="62">
        <v>1</v>
      </c>
      <c r="B9" s="65"/>
      <c r="C9" s="67" t="s">
        <v>34</v>
      </c>
      <c r="D9" s="78" t="s">
        <v>35</v>
      </c>
      <c r="E9" s="78" t="s">
        <v>36</v>
      </c>
      <c r="F9" s="67" t="s">
        <v>59</v>
      </c>
      <c r="G9" s="63" t="s">
        <v>19</v>
      </c>
      <c r="H9" s="6"/>
      <c r="I9" s="4"/>
      <c r="J9" s="14"/>
      <c r="K9" s="14">
        <f>I9*J9</f>
        <v>0</v>
      </c>
      <c r="L9" s="8"/>
      <c r="M9" s="7">
        <f>K9+K9*L9</f>
        <v>0</v>
      </c>
    </row>
    <row r="10" spans="1:13" x14ac:dyDescent="0.2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2">
      <c r="A13" s="1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27.75" customHeight="1" x14ac:dyDescent="0.2">
      <c r="A14" s="1"/>
      <c r="B14" s="54" t="s"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8"/>
    </row>
    <row r="15" spans="1:13" x14ac:dyDescent="0.2">
      <c r="A15" s="1"/>
      <c r="B15" s="2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33.75" customHeight="1" x14ac:dyDescent="0.2">
      <c r="A16" s="1"/>
      <c r="B16" s="55" t="s">
        <v>55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25"/>
    </row>
    <row r="19" spans="13:13" ht="39" customHeight="1" x14ac:dyDescent="0.2">
      <c r="M19" s="29" t="s">
        <v>17</v>
      </c>
    </row>
  </sheetData>
  <mergeCells count="5">
    <mergeCell ref="A1:M1"/>
    <mergeCell ref="A5:M5"/>
    <mergeCell ref="B14:L14"/>
    <mergeCell ref="B16:L16"/>
    <mergeCell ref="A10:I10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9D98-9C3D-45E0-806C-CAA419D19F6D}">
  <sheetPr>
    <pageSetUpPr fitToPage="1"/>
  </sheetPr>
  <dimension ref="A1:N19"/>
  <sheetViews>
    <sheetView workbookViewId="0">
      <selection activeCell="A10" sqref="A10:I10"/>
    </sheetView>
  </sheetViews>
  <sheetFormatPr defaultRowHeight="12" x14ac:dyDescent="0.2"/>
  <cols>
    <col min="1" max="2" width="9.140625" style="27"/>
    <col min="3" max="3" width="13.5703125" style="27" customWidth="1"/>
    <col min="4" max="12" width="9.140625" style="27"/>
    <col min="13" max="13" width="15.28515625" style="27" customWidth="1"/>
    <col min="14" max="16384" width="9.140625" style="27"/>
  </cols>
  <sheetData>
    <row r="1" spans="1:14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x14ac:dyDescent="0.2">
      <c r="A2" s="48"/>
      <c r="B2" s="48"/>
      <c r="C2" s="48"/>
      <c r="D2" s="1"/>
      <c r="E2" s="1"/>
      <c r="F2" s="1"/>
      <c r="G2" s="1"/>
      <c r="H2" s="1"/>
      <c r="I2" s="1"/>
      <c r="J2" s="1"/>
      <c r="K2" s="1"/>
      <c r="L2" s="52" t="s">
        <v>18</v>
      </c>
      <c r="M2" s="52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35.25" customHeight="1" x14ac:dyDescent="0.2">
      <c r="A5" s="49" t="s">
        <v>41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4" ht="13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48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4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4" ht="36" x14ac:dyDescent="0.2">
      <c r="A9" s="2">
        <v>1</v>
      </c>
      <c r="B9" s="17"/>
      <c r="C9" s="44" t="s">
        <v>38</v>
      </c>
      <c r="D9" s="45" t="s">
        <v>23</v>
      </c>
      <c r="E9" s="45" t="s">
        <v>39</v>
      </c>
      <c r="F9" s="46" t="s">
        <v>60</v>
      </c>
      <c r="G9" s="45" t="s">
        <v>40</v>
      </c>
      <c r="H9" s="18"/>
      <c r="I9" s="19"/>
      <c r="J9" s="20"/>
      <c r="K9" s="20">
        <f>I9*J9</f>
        <v>0</v>
      </c>
      <c r="L9" s="21"/>
      <c r="M9" s="22">
        <f>K9+K9*L9</f>
        <v>0</v>
      </c>
    </row>
    <row r="10" spans="1:14" x14ac:dyDescent="0.2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x14ac:dyDescent="0.2">
      <c r="A12" s="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4" x14ac:dyDescent="0.2">
      <c r="A13" s="1"/>
      <c r="B13" s="56" t="s">
        <v>20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x14ac:dyDescent="0.2">
      <c r="A14" s="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31.5" customHeight="1" x14ac:dyDescent="0.2">
      <c r="A15" s="1"/>
      <c r="B15" s="50" t="s">
        <v>15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4" x14ac:dyDescent="0.2">
      <c r="A16" s="1"/>
      <c r="B16" s="2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31.5" customHeight="1" x14ac:dyDescent="0.2">
      <c r="A17" s="1"/>
      <c r="B17" s="51" t="s">
        <v>55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9" spans="1:13" ht="31.5" customHeight="1" x14ac:dyDescent="0.2">
      <c r="M19" s="29" t="s">
        <v>17</v>
      </c>
    </row>
  </sheetData>
  <mergeCells count="8">
    <mergeCell ref="B17:M17"/>
    <mergeCell ref="A1:M1"/>
    <mergeCell ref="A2:C2"/>
    <mergeCell ref="L2:M2"/>
    <mergeCell ref="A5:M5"/>
    <mergeCell ref="B15:M15"/>
    <mergeCell ref="B13:N13"/>
    <mergeCell ref="A10:I10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4595-7F1D-4099-858B-831ABD6138F6}">
  <sheetPr>
    <pageSetUpPr fitToPage="1"/>
  </sheetPr>
  <dimension ref="A1:M18"/>
  <sheetViews>
    <sheetView zoomScaleNormal="100" workbookViewId="0">
      <selection activeCell="B9" sqref="B9:E9"/>
    </sheetView>
  </sheetViews>
  <sheetFormatPr defaultRowHeight="12" x14ac:dyDescent="0.2"/>
  <cols>
    <col min="1" max="2" width="9.140625" style="27"/>
    <col min="3" max="4" width="11.7109375" style="27" customWidth="1"/>
    <col min="5" max="5" width="13.42578125" style="27" customWidth="1"/>
    <col min="6" max="6" width="14.140625" style="27" customWidth="1"/>
    <col min="7" max="7" width="13.5703125" style="27" customWidth="1"/>
    <col min="8" max="10" width="9.140625" style="27"/>
    <col min="11" max="11" width="11.42578125" style="27" customWidth="1"/>
    <col min="12" max="12" width="9.140625" style="27"/>
    <col min="13" max="13" width="17.42578125" style="27" customWidth="1"/>
    <col min="14" max="16384" width="9.140625" style="27"/>
  </cols>
  <sheetData>
    <row r="1" spans="1:13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3" spans="1:13" x14ac:dyDescent="0.2">
      <c r="L3" s="58" t="s">
        <v>18</v>
      </c>
      <c r="M3" s="58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7.5" customHeight="1" x14ac:dyDescent="0.2">
      <c r="A5" s="57" t="s">
        <v>44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60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">
      <c r="A8" s="3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42.75" customHeight="1" x14ac:dyDescent="0.2">
      <c r="A9" s="62">
        <v>1</v>
      </c>
      <c r="B9" s="75"/>
      <c r="C9" s="76" t="s">
        <v>42</v>
      </c>
      <c r="D9" s="69" t="s">
        <v>61</v>
      </c>
      <c r="E9" s="69" t="s">
        <v>43</v>
      </c>
      <c r="F9" s="69" t="s">
        <v>62</v>
      </c>
      <c r="G9" s="68" t="s">
        <v>63</v>
      </c>
      <c r="H9" s="18"/>
      <c r="I9" s="19"/>
      <c r="J9" s="20"/>
      <c r="K9" s="20">
        <f>I9*J9</f>
        <v>0</v>
      </c>
      <c r="L9" s="21"/>
      <c r="M9" s="22">
        <f>K9+K9*L9</f>
        <v>0</v>
      </c>
    </row>
    <row r="10" spans="1:13" x14ac:dyDescent="0.2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4" spans="1:13" ht="48.75" customHeight="1" x14ac:dyDescent="0.2">
      <c r="A14" s="1"/>
      <c r="B14" s="50" t="s">
        <v>15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x14ac:dyDescent="0.2">
      <c r="A15" s="1"/>
      <c r="B15" s="2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37.5" customHeight="1" x14ac:dyDescent="0.2">
      <c r="A16" s="1"/>
      <c r="B16" s="51" t="s">
        <v>55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8" spans="13:13" ht="27" customHeight="1" x14ac:dyDescent="0.2">
      <c r="M18" s="29" t="s">
        <v>17</v>
      </c>
    </row>
  </sheetData>
  <mergeCells count="6">
    <mergeCell ref="A5:M5"/>
    <mergeCell ref="B14:M14"/>
    <mergeCell ref="B16:M16"/>
    <mergeCell ref="L3:M3"/>
    <mergeCell ref="A1:M1"/>
    <mergeCell ref="A10:I10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B12A-E5B2-4C13-A9CC-CD77701FC231}">
  <sheetPr>
    <pageSetUpPr fitToPage="1"/>
  </sheetPr>
  <dimension ref="A1:M17"/>
  <sheetViews>
    <sheetView workbookViewId="0">
      <selection activeCell="A10" sqref="A10:I10"/>
    </sheetView>
  </sheetViews>
  <sheetFormatPr defaultRowHeight="12" x14ac:dyDescent="0.2"/>
  <cols>
    <col min="1" max="1" width="9.140625" style="27"/>
    <col min="2" max="2" width="11.85546875" style="27" customWidth="1"/>
    <col min="3" max="3" width="12.5703125" style="27" customWidth="1"/>
    <col min="4" max="6" width="9.140625" style="27"/>
    <col min="7" max="7" width="10.85546875" style="27" customWidth="1"/>
    <col min="8" max="8" width="11.7109375" style="27" customWidth="1"/>
    <col min="9" max="12" width="9.140625" style="27"/>
    <col min="13" max="13" width="14.28515625" style="27" customWidth="1"/>
    <col min="14" max="16384" width="9.140625" style="27"/>
  </cols>
  <sheetData>
    <row r="1" spans="1:13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">
      <c r="A2" s="48"/>
      <c r="B2" s="48"/>
      <c r="C2" s="48"/>
      <c r="D2" s="1"/>
      <c r="E2" s="1"/>
      <c r="F2" s="1"/>
      <c r="G2" s="1"/>
      <c r="H2" s="1"/>
      <c r="I2" s="1"/>
      <c r="J2" s="1"/>
      <c r="K2" s="1"/>
      <c r="L2" s="52" t="s">
        <v>18</v>
      </c>
      <c r="M2" s="52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8.25" customHeight="1" x14ac:dyDescent="0.2">
      <c r="A5" s="49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48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x14ac:dyDescent="0.2">
      <c r="A9" s="2">
        <v>1</v>
      </c>
      <c r="B9" s="17"/>
      <c r="C9" s="44" t="s">
        <v>45</v>
      </c>
      <c r="D9" s="45" t="s">
        <v>16</v>
      </c>
      <c r="E9" s="45" t="s">
        <v>64</v>
      </c>
      <c r="F9" s="46" t="s">
        <v>65</v>
      </c>
      <c r="G9" s="45" t="s">
        <v>66</v>
      </c>
      <c r="H9" s="18"/>
      <c r="I9" s="19"/>
      <c r="J9" s="20"/>
      <c r="K9" s="20">
        <f>J9*I9</f>
        <v>0</v>
      </c>
      <c r="L9" s="21"/>
      <c r="M9" s="22">
        <f>K9+K9*L9</f>
        <v>0</v>
      </c>
    </row>
    <row r="10" spans="1:13" x14ac:dyDescent="0.2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39.75" customHeight="1" x14ac:dyDescent="0.2">
      <c r="A13" s="1"/>
      <c r="B13" s="50" t="s">
        <v>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">
      <c r="A14" s="1"/>
      <c r="B14" s="2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44.25" customHeight="1" x14ac:dyDescent="0.2">
      <c r="A15" s="1"/>
      <c r="B15" s="51" t="s">
        <v>55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7" spans="13:13" ht="38.25" customHeight="1" x14ac:dyDescent="0.2">
      <c r="M17" s="29" t="s">
        <v>17</v>
      </c>
    </row>
  </sheetData>
  <mergeCells count="7">
    <mergeCell ref="B15:M15"/>
    <mergeCell ref="A1:M1"/>
    <mergeCell ref="A2:C2"/>
    <mergeCell ref="L2:M2"/>
    <mergeCell ref="A5:M5"/>
    <mergeCell ref="B13:M13"/>
    <mergeCell ref="A10:I10"/>
  </mergeCells>
  <pageMargins left="0.7" right="0.7" top="0.75" bottom="0.75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A49F-EA74-41C5-BBFC-181CDC834D32}">
  <sheetPr>
    <pageSetUpPr fitToPage="1"/>
  </sheetPr>
  <dimension ref="A1:M17"/>
  <sheetViews>
    <sheetView workbookViewId="0">
      <selection activeCell="B9" sqref="B9:F9"/>
    </sheetView>
  </sheetViews>
  <sheetFormatPr defaultRowHeight="15" x14ac:dyDescent="0.25"/>
  <cols>
    <col min="4" max="4" width="16" customWidth="1"/>
    <col min="5" max="5" width="12.42578125" customWidth="1"/>
    <col min="6" max="6" width="13.85546875" customWidth="1"/>
    <col min="7" max="7" width="13" customWidth="1"/>
    <col min="13" max="13" width="14.28515625" customWidth="1"/>
  </cols>
  <sheetData>
    <row r="1" spans="1:13" x14ac:dyDescent="0.25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5">
      <c r="A2" s="48"/>
      <c r="B2" s="48"/>
      <c r="C2" s="48"/>
      <c r="D2" s="1"/>
      <c r="E2" s="1"/>
      <c r="F2" s="1"/>
      <c r="G2" s="1"/>
      <c r="H2" s="1"/>
      <c r="I2" s="1"/>
      <c r="J2" s="1"/>
      <c r="K2" s="1"/>
      <c r="L2" s="52" t="s">
        <v>18</v>
      </c>
      <c r="M2" s="52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6" customHeight="1" x14ac:dyDescent="0.25">
      <c r="A5" s="49" t="s">
        <v>54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60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5">
      <c r="A8" s="3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24" x14ac:dyDescent="0.25">
      <c r="A9" s="62">
        <v>1</v>
      </c>
      <c r="B9" s="75"/>
      <c r="C9" s="76" t="s">
        <v>47</v>
      </c>
      <c r="D9" s="69" t="s">
        <v>48</v>
      </c>
      <c r="E9" s="69" t="s">
        <v>49</v>
      </c>
      <c r="F9" s="76" t="s">
        <v>67</v>
      </c>
      <c r="G9" s="68" t="s">
        <v>50</v>
      </c>
      <c r="H9" s="18"/>
      <c r="I9" s="19"/>
      <c r="J9" s="20"/>
      <c r="K9" s="20">
        <f>J9*I9</f>
        <v>0</v>
      </c>
      <c r="L9" s="21"/>
      <c r="M9" s="22">
        <f>K9+K9*L9</f>
        <v>0</v>
      </c>
    </row>
    <row r="10" spans="1:13" x14ac:dyDescent="0.25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27" customHeight="1" x14ac:dyDescent="0.25">
      <c r="A13" s="1"/>
      <c r="B13" s="50" t="s">
        <v>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5">
      <c r="A14" s="1"/>
      <c r="B14" s="2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25.5" customHeight="1" x14ac:dyDescent="0.25">
      <c r="A15" s="1"/>
      <c r="B15" s="51" t="s">
        <v>55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3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36.75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9" t="s">
        <v>17</v>
      </c>
    </row>
  </sheetData>
  <mergeCells count="7">
    <mergeCell ref="B15:M15"/>
    <mergeCell ref="A1:M1"/>
    <mergeCell ref="A2:C2"/>
    <mergeCell ref="L2:M2"/>
    <mergeCell ref="A5:M5"/>
    <mergeCell ref="B13:M13"/>
    <mergeCell ref="A10:I10"/>
  </mergeCell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AB5C-81CB-4A13-97BD-DE8BB6DC673E}">
  <sheetPr>
    <pageSetUpPr fitToPage="1"/>
  </sheetPr>
  <dimension ref="A1:M17"/>
  <sheetViews>
    <sheetView tabSelected="1" workbookViewId="0">
      <selection activeCell="O7" sqref="O7"/>
    </sheetView>
  </sheetViews>
  <sheetFormatPr defaultRowHeight="15" x14ac:dyDescent="0.25"/>
  <cols>
    <col min="3" max="3" width="11" customWidth="1"/>
    <col min="4" max="4" width="12" customWidth="1"/>
    <col min="5" max="5" width="10.5703125" customWidth="1"/>
    <col min="6" max="6" width="15" customWidth="1"/>
    <col min="7" max="7" width="14.28515625" customWidth="1"/>
    <col min="13" max="13" width="12.7109375" customWidth="1"/>
  </cols>
  <sheetData>
    <row r="1" spans="1:13" x14ac:dyDescent="0.25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25">
      <c r="A2" s="48"/>
      <c r="B2" s="48"/>
      <c r="C2" s="48"/>
      <c r="D2" s="1"/>
      <c r="E2" s="1"/>
      <c r="F2" s="1"/>
      <c r="G2" s="1"/>
      <c r="H2" s="1"/>
      <c r="I2" s="1"/>
      <c r="J2" s="1"/>
      <c r="K2" s="1"/>
      <c r="L2" s="52" t="s">
        <v>18</v>
      </c>
      <c r="M2" s="52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44.25" customHeight="1" x14ac:dyDescent="0.25">
      <c r="A5" s="49" t="s">
        <v>53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60" x14ac:dyDescent="0.25">
      <c r="A7" s="2" t="s">
        <v>0</v>
      </c>
      <c r="B7" s="73" t="s">
        <v>1</v>
      </c>
      <c r="C7" s="73" t="s">
        <v>2</v>
      </c>
      <c r="D7" s="73" t="s">
        <v>3</v>
      </c>
      <c r="E7" s="73" t="s">
        <v>4</v>
      </c>
      <c r="F7" s="73" t="s">
        <v>5</v>
      </c>
      <c r="G7" s="73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</row>
    <row r="8" spans="1:13" x14ac:dyDescent="0.25">
      <c r="A8" s="70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1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18" customHeight="1" x14ac:dyDescent="0.25">
      <c r="A9" s="62">
        <v>1</v>
      </c>
      <c r="B9" s="75"/>
      <c r="C9" s="76" t="s">
        <v>51</v>
      </c>
      <c r="D9" s="69" t="s">
        <v>35</v>
      </c>
      <c r="E9" s="69" t="s">
        <v>52</v>
      </c>
      <c r="F9" s="76" t="s">
        <v>68</v>
      </c>
      <c r="G9" s="77" t="s">
        <v>19</v>
      </c>
      <c r="H9" s="72"/>
      <c r="I9" s="19"/>
      <c r="J9" s="20"/>
      <c r="K9" s="20">
        <f>J9*I9</f>
        <v>0</v>
      </c>
      <c r="L9" s="21"/>
      <c r="M9" s="22">
        <f>K9+K9*L9</f>
        <v>0</v>
      </c>
    </row>
    <row r="10" spans="1:13" x14ac:dyDescent="0.25">
      <c r="A10" s="59"/>
      <c r="B10" s="60"/>
      <c r="C10" s="60"/>
      <c r="D10" s="60"/>
      <c r="E10" s="60"/>
      <c r="F10" s="60"/>
      <c r="G10" s="60"/>
      <c r="H10" s="60"/>
      <c r="I10" s="61"/>
      <c r="J10" s="15" t="s">
        <v>14</v>
      </c>
      <c r="K10" s="13">
        <f>SUM(K9:K9)</f>
        <v>0</v>
      </c>
      <c r="L10" s="12"/>
      <c r="M10" s="16">
        <f>SUM(M9:M9)</f>
        <v>0</v>
      </c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21.75" customHeight="1" x14ac:dyDescent="0.25">
      <c r="A13" s="1"/>
      <c r="B13" s="50" t="s">
        <v>15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5">
      <c r="A14" s="1"/>
      <c r="B14" s="2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27" customHeight="1" x14ac:dyDescent="0.25">
      <c r="A15" s="1"/>
      <c r="B15" s="51" t="s">
        <v>55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3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ht="36.75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9" t="s">
        <v>17</v>
      </c>
    </row>
  </sheetData>
  <mergeCells count="7">
    <mergeCell ref="B15:M15"/>
    <mergeCell ref="A1:M1"/>
    <mergeCell ref="A2:C2"/>
    <mergeCell ref="L2:M2"/>
    <mergeCell ref="A5:M5"/>
    <mergeCell ref="B13:M13"/>
    <mergeCell ref="A10:I10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Kokon</dc:creator>
  <cp:lastModifiedBy>Katarzyna</cp:lastModifiedBy>
  <cp:lastPrinted>2023-06-06T09:35:06Z</cp:lastPrinted>
  <dcterms:created xsi:type="dcterms:W3CDTF">2022-03-14T08:19:04Z</dcterms:created>
  <dcterms:modified xsi:type="dcterms:W3CDTF">2024-06-04T07:47:21Z</dcterms:modified>
</cp:coreProperties>
</file>