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Y:\NI\Dokumenty wspólne\Przetargi\2022\272.12.2022 - teleinformatyka BURSA JS\3. SWZ i załączniki\"/>
    </mc:Choice>
  </mc:AlternateContent>
  <xr:revisionPtr revIDLastSave="0" documentId="13_ncr:1_{CDD46ED2-2DDD-4319-8E59-58EC5CD1FE85}" xr6:coauthVersionLast="47" xr6:coauthVersionMax="47" xr10:uidLastSave="{00000000-0000-0000-0000-000000000000}"/>
  <bookViews>
    <workbookView xWindow="-120" yWindow="-120" windowWidth="29040" windowHeight="15840" xr2:uid="{2E29247C-738A-4ED5-9562-6201A03FBE32}"/>
  </bookViews>
  <sheets>
    <sheet name="Arkusz1" sheetId="1" r:id="rId1"/>
  </sheets>
  <definedNames>
    <definedName name="_Hlk1030699" localSheetId="0">Arkusz1!#REF!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12" i="1" l="1"/>
  <c r="E311" i="1"/>
  <c r="E340" i="1" l="1"/>
  <c r="E292" i="1"/>
  <c r="E310" i="1"/>
  <c r="E287" i="1"/>
  <c r="E268" i="1"/>
  <c r="E194" i="1"/>
  <c r="E164" i="1"/>
  <c r="E24" i="1"/>
  <c r="E6" i="1"/>
  <c r="E412" i="1" l="1"/>
</calcChain>
</file>

<file path=xl/sharedStrings.xml><?xml version="1.0" encoding="utf-8"?>
<sst xmlns="http://schemas.openxmlformats.org/spreadsheetml/2006/main" count="632" uniqueCount="579">
  <si>
    <t>Lp</t>
  </si>
  <si>
    <t>Wykaz sprzętu</t>
  </si>
  <si>
    <t>ilość</t>
  </si>
  <si>
    <t>Cena jednostkowa</t>
  </si>
  <si>
    <t>Wartość</t>
  </si>
  <si>
    <t>Opis przedmiotu zamówienia</t>
  </si>
  <si>
    <t>(ilość x cena jedn.)</t>
  </si>
  <si>
    <t>Parametr</t>
  </si>
  <si>
    <t>Wymagania techniczne</t>
  </si>
  <si>
    <t>Rodzaj obudowy / mocowanie</t>
  </si>
  <si>
    <t>19" Rack 1U</t>
  </si>
  <si>
    <t>Prędkość magistrali wewnętrznej</t>
  </si>
  <si>
    <t>Min. 104 Gbps</t>
  </si>
  <si>
    <t>Rozmiar tablicy adresów MAC</t>
  </si>
  <si>
    <t>Min. 16000</t>
  </si>
  <si>
    <t>Bufor pamięci</t>
  </si>
  <si>
    <t>Min. 128 MB</t>
  </si>
  <si>
    <t>Gniazda sieciowe</t>
  </si>
  <si>
    <t>Min. 40x 10/100/1000 (w tym 24 porty PoE+)</t>
  </si>
  <si>
    <t>Zasilanie</t>
  </si>
  <si>
    <t>100-240V 47-63 Hz</t>
  </si>
  <si>
    <t>Stackowanie</t>
  </si>
  <si>
    <t>Tak</t>
  </si>
  <si>
    <t>Obsługiwane standardy sieciowe</t>
  </si>
  <si>
    <t>IEEE 802.3 10BASE-T Ethernet, IEEE 802.3u 100BASE-TX Fast Ethernet, IEEE 802.3ab 1000BASE- T Gigabit Ethernet, IEEE 802.3ad Link Aggregation Control Protocol, IEEE 802.3z Gigabit Ethernet, IEEE 802.3x Flow Control, IEEE 802.3 ad LACP, IEEE 802.1D (STP, GARP and GVRP), IEEE 802.1Q/p VLAN, IEEE 802.1w Rapid STP, IEEE 802.1s Multiple STP, IEEE 802.1X Port Access Authentication, IEEE 802.3af, IEEE 802.3at, RFC 768, RFC 783, RFC 791, RFC 792, RFC 793, RFC 813, RFC 879, RFC 896, RFC 826, RFC 854, RFC 855, RFC 856, RFC 858, RFC 894, RFC 919, RFC 922, RFC 920, RFC 950, RFC 951, RFC 1042, RFC 1071, RFC 1123, RFC 1141, RFC 1155, RFC 1157, RFC 1350, RFC 1533, RFC 1541, RFC 1542, RFC 1624, RFC 1700, RFC 1867, RFC 2030, RFC 2616, RFC 2131, RFC 2132, RFC 3164, RFC 3411, RFC 3412, RFC 3413, RFC 3414, RFC 3415, RFC 2576, RFC 4330, RFC 1213, RFC 1215, RFC 1286, RFC 1442, RFC 1451, RFC 1493, RFC 1573, RFC 1643, RFC 1757, RFC 1907, RFC 2011, RFC 2012, RFC 2013, RFC 2233, RFC 2618, RFC 2665, RFC 2666, RFC 2674, RFC 2737, RFC 2819, RFC 2863, RFC 1157, RFC 1493, RFC 1215, RFC 3416</t>
  </si>
  <si>
    <t>Warstwy przełączania</t>
  </si>
  <si>
    <t>Layer 2</t>
  </si>
  <si>
    <t>Layer 3</t>
  </si>
  <si>
    <t>Zarządzanie</t>
  </si>
  <si>
    <t>Web user interface</t>
  </si>
  <si>
    <t>SNMP v.1</t>
  </si>
  <si>
    <t>SNMP v.2c</t>
  </si>
  <si>
    <t>SNMP v.3</t>
  </si>
  <si>
    <t>Sygnalizacja pracy diodami</t>
  </si>
  <si>
    <t>System, Link/Act, PoE, Prędkość</t>
  </si>
  <si>
    <t>Warunki pracy</t>
  </si>
  <si>
    <t>Gwarancja</t>
  </si>
  <si>
    <t>Przełącznik sieciowy PoE - SWITCH</t>
  </si>
  <si>
    <t>Obudowa</t>
  </si>
  <si>
    <t>Obudowa typu Rack o wysokości maksymalnej 1U wraz kompletem szyn umożliwiających montaż w standardowej szafie Rack, wysuwanie serwera do celów serwisowych wraz z organizatorem kabli.</t>
  </si>
  <si>
    <t>Płyta główna</t>
  </si>
  <si>
    <t>Płyta główna musi być zaprojektowana przez producenta serwera i oznaczona jego znakiem firmowym.</t>
  </si>
  <si>
    <t>Procesor</t>
  </si>
  <si>
    <t>Jeden procesor czterordzeniowy dedykowany do pracy z zaoferowanym serwerem umożliwiające osiągnięcie wyniku</t>
  </si>
  <si>
    <t>minimum 10000 punktów w teście High End CPUs dostępnym na stronie internetowej www.cpubenchmark.net.</t>
  </si>
  <si>
    <t>Chipset</t>
  </si>
  <si>
    <t>Dedykowany przez producenta procesor.</t>
  </si>
  <si>
    <t>Pamięć RAM</t>
  </si>
  <si>
    <t>32 GB pamięci RAM typu DDR4 o częstotliwości pracy 2666MHz. w modułach 16GB</t>
  </si>
  <si>
    <t>Karta graficzna</t>
  </si>
  <si>
    <t>Zintegrowana karta graficzna  umożliwiająca rozdzielczość min. 1280x1024</t>
  </si>
  <si>
    <t>Wbudowane porty</t>
  </si>
  <si>
    <t>min. 4 porty USB z czego min. 2 w technologii 3.0 , 2 porty RJ45, 2 porty VGA (1 na przednim panelu obudowy, drugi na tylnym), min. 1 port RS232.</t>
  </si>
  <si>
    <t>Rozwiązanie nie może zostać uzyskane przy pomocy adapterów przejściówek oraz dodatkowych kart.</t>
  </si>
  <si>
    <t>Interfejsy sieciowe</t>
  </si>
  <si>
    <t xml:space="preserve">Minimum jeden  interfejs sieciowy 1Gb Ethernet w standardzie. Wsparcie dla protokołów iSCSI Boot oraz IPv6. </t>
  </si>
  <si>
    <t>Kontroler dysków</t>
  </si>
  <si>
    <t>Zainstalowany sprzętowego  kontroler dyskowy, możliwe konfiguracje poziomów RAID : 0, 1, 5, 6, 10. Posiadający 2GB nieulotnej pamięci CACHE.</t>
  </si>
  <si>
    <t>Wewnętrzna pamięć masowa</t>
  </si>
  <si>
    <t>Możliwość instalacji dysków twardych SATA, SAS, NearLine SAS i SSD.</t>
  </si>
  <si>
    <t>Zasilacze</t>
  </si>
  <si>
    <t>Redundantne zasilacze Hot Plug o mocy min 350W każdy wraz z kablami zasilającymi o dł.min. 2m każdy.</t>
  </si>
  <si>
    <t>System Operacyjny</t>
  </si>
  <si>
    <t>1. Możliwość wykorzystania 320 logicznych procesorów oraz co najmniej 4 TB pamięci RAM w środowisku fizycznym.</t>
  </si>
  <si>
    <t>2. Możliwość wykorzystywania 64 procesorów wirtualnych oraz 1TB pamięci RAM i dysku o pojemności do 64TB przez każdy wirtualny serwerowy system operacyjny.</t>
  </si>
  <si>
    <t xml:space="preserve">3.  Możliwość budowania klastrów składających się z 64 węzłów, z możliwością uruchamiania  7000 maszyn wirtualnych. </t>
  </si>
  <si>
    <t>4. Możliwość migracji maszyn wirtualnych bez zatrzymywania ich pracy między fizycznymi serwerami z uruchomionym mechanizmem wirtualizacji (hypervisor) przez sieć Ethernet, bez konieczności stosowania dodatkowych mechanizmów współdzielenia pamięci.</t>
  </si>
  <si>
    <t>5. Wsparcie dodawania i wymiany pamięci RAM bez przerywania pracy.</t>
  </si>
  <si>
    <t>6. Wsparcie dodawania i wymiany procesorów bez przerywania pracy.</t>
  </si>
  <si>
    <t>7. Automatyczna weryfikacja cyfrowych sygnatur sterowników w celu sprawdzenia, czy sterownik przeszedł testy jakości przeprowadzone przez producenta systemu operacyjnego.</t>
  </si>
  <si>
    <t>8. Możliwość dynamicznego obniżania poboru energii przez rdzenie procesorów niewykorzystywane w bieżącej pracy. Mechanizm ten musi uwzględniać specyfikę procesorów wyposażonych w mechanizmy</t>
  </si>
  <si>
    <t>Hyper-Threading.</t>
  </si>
  <si>
    <t>9. Wbudowane wsparcie instalacji i pracy na wolumenach, które:</t>
  </si>
  <si>
    <t>1. pozwalają na zmianę rozmiaru w czasie pracy systemu,</t>
  </si>
  <si>
    <t>2. umożliwiają tworzenie w czasie pracy systemu migawek, dających użytkownikom końcowym (lokalnym i sieciowym) prosty wgląd w poprzednie wersje plików i folderów,</t>
  </si>
  <si>
    <t>3. umożliwiają kompresję "w locie" dla wybranych plików i/lub folderów,</t>
  </si>
  <si>
    <t>4. umożliwiają zdefiniowanie list kontroli dostępu (ACL).</t>
  </si>
  <si>
    <t>10. Wbudowany mechanizm klasyfikowania i indeksowania plików (dokumentów) w oparciu o ich zawartość.</t>
  </si>
  <si>
    <t>11. Wbudowane szyfrowanie dysków.</t>
  </si>
  <si>
    <t>12. Możliwość uruchamiania aplikacji internetowych wykorzystujących technologię ASP.NET</t>
  </si>
  <si>
    <t>13. Możliwość dystrybucji ruchu sieciowego HTTP pomiędzy kilkoma serwerami.</t>
  </si>
  <si>
    <t>14. Wbudowana zapora internetowa (firewall) z obsługą definiowanych reguł dla ochrony połączeń internetowych i intranetowych.</t>
  </si>
  <si>
    <t>15. Dostępne dwa rodzaje graficznego interfejsu użytkownika:</t>
  </si>
  <si>
    <t>1. Klasyczny, umożliwiający obsługę przy pomocy klawiatury i myszy,</t>
  </si>
  <si>
    <t>2. Dotykowy umożliwiający sterowanie dotykiem na monitorach dotykowych.</t>
  </si>
  <si>
    <t>16. Zlokalizowane w języku polskim, co najmniej następujące elementy: menu, przeglądarka internetowa, pomoc, komunikaty systemowe,</t>
  </si>
  <si>
    <t>17. Możliwość zmiany języka interfejsu po zainstalowaniu systemu, dla co najmniej 10 języków poprzez wybór z listy dostępnych lokalizacji.</t>
  </si>
  <si>
    <t>18. Mechanizmy logowania w oparciu o:</t>
  </si>
  <si>
    <t>1. Login i hasło,</t>
  </si>
  <si>
    <t>2. Karty z certyfikatami (smartcard),</t>
  </si>
  <si>
    <t>3. Wirtualne karty (logowanie w oparciu o certyfikat chroniony poprzez moduł TPM),</t>
  </si>
  <si>
    <t>19. Możliwość wymuszania wieloelementowej kontroli dostępu dla określonych grup użytkowników.</t>
  </si>
  <si>
    <t>20. Wsparcie dla większości powszechnie używanych urządzeń peryferyjnych (drukarek, urządzeń sieciowych, standardów USB, Plug&amp;Play).</t>
  </si>
  <si>
    <t>21. Możliwość zdalnej konfiguracji, administrowania oraz aktualizowania systemu.</t>
  </si>
  <si>
    <t>22. Dostępność bezpłatnych narzędzi producenta systemu umożliwiających badanie i wdrażanie zdefiniowanego zestawu polityk bezpieczeństwa.</t>
  </si>
  <si>
    <t>23. Pochodzący od producenta systemu serwis zarządzania polityką dostępu do informacji w dokumentach.</t>
  </si>
  <si>
    <t>24. Wsparcie dla środowisk Java i .NET Framework 4.x – możliwość uruchomienia aplikacji działających we wskazanych środowiskach.</t>
  </si>
  <si>
    <t>25. Możliwość implementacji następujących funkcjonalności bez potrzeby instalowania dodatkowych produktów (oprogramowania) innych producentów wymagających dodatkowych licencji:</t>
  </si>
  <si>
    <t>1. Podstawowe usługi sieciowe: DHCP oraz DNS wspierający DNSSEC,</t>
  </si>
  <si>
    <t>2. Usługi katalogowe oparte o LDAP i pozwalające na uwierzytelnianie użytkowników stacji roboczych, bez konieczności instalowania dodatkowego oprogramowania na tych stacjach, pozwalające na zarządzanie zasobami w sieci (użytkownicy, komputery, drukarki, udziały sieciowe), z możliwością wykorzystania następujących funkcji:</t>
  </si>
  <si>
    <t>i. Podłączenie do domeny w trybie offline – bez dostępnego połączenia sieciowego z domeną,</t>
  </si>
  <si>
    <t>ii. Ustanawianie praw dostępu do zasobów domeny na bazie sposobu logowania użytkownika – na przykład typu certyfikatu użytego do logowania,</t>
  </si>
  <si>
    <t xml:space="preserve">iii. Odzyskiwanie przypadkowo skasowanych obiektów usługi katalogowej z mechanizmu kosza. </t>
  </si>
  <si>
    <t xml:space="preserve">iv. Bezpieczny mechanizm dołączania do domeny uprawnionych użytkowników prywatnych urządzeń mobilnych opartych o iOS i Windows 8.1. </t>
  </si>
  <si>
    <t>3. Zdalna dystrybucja oprogramowania na stacje robocze.</t>
  </si>
  <si>
    <t>4. Praca zdalna na serwerze z wykorzystaniem terminala (cienkiego klienta) lub odpowiednio skonfigurowanej stacji roboczej</t>
  </si>
  <si>
    <t>5. Centrum Certyfikatów (CA), obsługa klucza publicznego i prywatnego umożliwiające:</t>
  </si>
  <si>
    <t>i. Dystrybucję certyfikatów poprzez http</t>
  </si>
  <si>
    <t>ii. Konsolidację CA dla wielu lasów domeny,</t>
  </si>
  <si>
    <t>iii. Automatyczne rejestrowania certyfikatów pomiędzy różnymi lasami domen,</t>
  </si>
  <si>
    <t>6. Szyfrowanie plików i folderów, szyfrowanie połączeń sieciowych pomiędzy serwerami oraz serwerami i stacjami roboczymi (IPSec).</t>
  </si>
  <si>
    <t>7. Możliwość tworzenia systemów wysokiej dostępności (klastry typu fail-over) oraz rozłożenia obciążenia serwerów.</t>
  </si>
  <si>
    <t>8. Serwis udostępniania stron WWW.</t>
  </si>
  <si>
    <t>9. Wsparcie dla protokołu IP w wersji 6 (IPv6),</t>
  </si>
  <si>
    <t>10. Wsparcie dla algorytmów Suite B (RFC 4869),</t>
  </si>
  <si>
    <t>11. Wbudowane usługi VPN pozwalające na zestawienie nielimitowanej liczby równoczesnych połączeń i niewymagające instalacji dodatkowego oprogramowania na komputerach z systemem Windows,</t>
  </si>
  <si>
    <t>12. Wbudowane mechanizmy wirtualizacji (Hypervisor) pozwalające na uruchamianie do 1000 aktywnych środowisk wirtualnych systemów operacyjnych. Wirtualne maszyny w trakcie pracy i bez zauważalnego zmniejszenia ich dostępności mogą być przenoszone pomiędzy serwerami klastra typu failover z jednoczesnym zachowaniem pozostałej funkcjonalności. Mechanizmy wirtualizacji mają zapewnić wsparcie dla:</t>
  </si>
  <si>
    <t>i. Dynamicznego podłączania zasobów dyskowych typu hot-plug do maszyn wirtualnych,</t>
  </si>
  <si>
    <t>ii. Obsługi ramek typu jumbo frames dla maszyn wirtualnych.</t>
  </si>
  <si>
    <t xml:space="preserve">iii. Obsługi 4-KB sektorów dysków </t>
  </si>
  <si>
    <t>iv. Nielimitowanej liczby jednocześnie przenoszonych maszyn wirtualnych pomiędzy węzłami klastra</t>
  </si>
  <si>
    <t>v. Możliwości wirtualizacji sieci z zastosowaniem przełącznika, którego funkcjonalność może być rozszerzana jednocześnie poprzez oprogramowanie kilku innych dostawców poprzez otwarty interfejs API.</t>
  </si>
  <si>
    <t>vi. Możliwości kierowania ruchu sieciowego z wielu sieci VLAN bezpośrednio do pojedynczej karty sieciowej maszyny wirtualnej (tzw. trunk mode)</t>
  </si>
  <si>
    <t>13. Możliwość automatycznej aktualizacji w oparciu o poprawki publikowane przez producenta wraz z dostępnością bezpłatnego rozwiązania producenta serwerowego systemu operacyjnego umożliwiającego lokalną dystrybucję poprawek zatwierdzonych przez administratora, bez połączenia z siecią Internet.</t>
  </si>
  <si>
    <t>14. Wsparcie dostępu do zasobu dyskowego poprzez wiele ścieżek (Multipath).</t>
  </si>
  <si>
    <t>15. Możliwość instalacji poprawek poprzez wgranie ich do obrazu instalacyjnego.</t>
  </si>
  <si>
    <t>16. Mechanizmy zdalnej administracji oraz mechanizmy (również działające zdalnie) administracji przez skrypty.</t>
  </si>
  <si>
    <t>17. Możliwość zarządzania przez wbudowane mechanizmy zgodne ze standardami WBEM oraz WS-Management organizacji DMTF.</t>
  </si>
  <si>
    <t>18. Licencja dożywotnia umożliwiająca przenoszenie licencji między komputerami bez utraty praw licencyjnych.</t>
  </si>
  <si>
    <t>Do oprogramowania należy dołączyć 30 licencji dostępowych per user.</t>
  </si>
  <si>
    <t>Bezpieczeństwo</t>
  </si>
  <si>
    <t>- Elektroniczny panel informacyjny  umieszczony na froncie obudowy, umożliwiający wyświetlenie informacji o stanie procesora, pamięci, dysków, BIOS’u, zasilaniu oraz temperaturze, adresach MAC kart sieciowych, numerze serwisowym serwera, aktualnym zużyciu energii, nazwie serwera, modelu serwera.</t>
  </si>
  <si>
    <t xml:space="preserve">-Zintegrowany z płytą główną moduł TPM. </t>
  </si>
  <si>
    <t>-Wbudowany czujnik otwarcia obudowy współpracujący z BIOS i kartą zarządzającą.</t>
  </si>
  <si>
    <t>- fabryczne oznaczenie urządzenia, wykonane  przez producenta serwera informujące Zamawiającego m.in. o numerze serwisowym serwera, pełnej nazwie podmiotu Zamawiającego, modelu serwera; gwarantujące Zamawiającemu dostawę nowego, nieużywanego i nie  pochodzącego z innych projektów sprzętu.</t>
  </si>
  <si>
    <t>- fizyczne zabezpieczenie dedykowane przez producenta serwera uniemożliwiające wyjęcie dysków twardych umieszczonych na froncie obudowy przez nieuprawnionych użytkowników.</t>
  </si>
  <si>
    <t>Karta zarządzająca</t>
  </si>
  <si>
    <t>Niezależna od zainstalowanego na serwerze systemu operacyjnego posiadająca dedykowane port RJ-45 Gigabit Ethernet umożliwiająca:</t>
  </si>
  <si>
    <t>- zdalny dostęp do graficznego interfejsu Web karty zarządzającej</t>
  </si>
  <si>
    <t>- zdalne monitorowanie i informowanie o statusie serwera (m.in. prędkości obrotowej wentylatorów, konfiguracji serwera, )</t>
  </si>
  <si>
    <t>- szyfrowane połączenie (SSLv3) oraz autentykacje i autoryzację użytkownika</t>
  </si>
  <si>
    <t>- możliwość podmontowania zdalnych wirtualnych napędów</t>
  </si>
  <si>
    <t>- wirtualną konsolę z dostępem do myszy, klawiatury</t>
  </si>
  <si>
    <t>- wsparcie dla IPv6</t>
  </si>
  <si>
    <t>- wsparcie dla WSMAN (Web Service for Managament); SNMP; IPMI2.0, VLAN tagging, Telnet, SSH</t>
  </si>
  <si>
    <t>- możliwość zdalnego monitorowania w czasie rzeczywistym poboru prądu przez serwer</t>
  </si>
  <si>
    <t>- możliwość zdalnego ustawienia limitu poboru prądu przez konkretny serwer</t>
  </si>
  <si>
    <t>- integracja z Active Directory</t>
  </si>
  <si>
    <t>- możliwość obsługi przez dwóch administratorów jednocześnie</t>
  </si>
  <si>
    <t>- wsparcie dla dynamic DNS</t>
  </si>
  <si>
    <t>- wysyłanie do administratora maila z powiadomieniem o awarii lub zmianie konfiguracji sprzętowej</t>
  </si>
  <si>
    <t>- możliwość podłączenia lokalnego poprzez złącze RS-232</t>
  </si>
  <si>
    <t>- możliwość zarządzania bezpośredniego poprzez złącze USB umieszczone na froncie obudowy.</t>
  </si>
  <si>
    <t>Dodatkowe oprogramowanie umożliwiające zarządzanie poprzez sieć, spełniające minimalne wymagania:</t>
  </si>
  <si>
    <t>- Wsparcie dla serwerów, urządzeń sieciowych oraz pamięci masowych</t>
  </si>
  <si>
    <t xml:space="preserve">- Możliwość zarządzania dostarczonymi serwerami bez udziału dedykowanego agenta </t>
  </si>
  <si>
    <t>- Wsparcie dla protokołów– WMI, SNMP, IPMI, WSMan, Linux SSH</t>
  </si>
  <si>
    <t>- Możliwość oskryptowywania procesu wykrywania urządzeń</t>
  </si>
  <si>
    <t>- Możliwość uruchamiania procesu wykrywania urządzeń w oparciu o harmonogram</t>
  </si>
  <si>
    <t>- Szczegółowy opis wykrytych systemów oraz ich komponentów</t>
  </si>
  <si>
    <t>- Możliwość eksportu raportu do CSV, HTML, XLS</t>
  </si>
  <si>
    <t>- Grupowanie urządzeń w oparciu o kryteria użytkownika</t>
  </si>
  <si>
    <t>- Możliwość uruchamiania narzędzi zarządzających w poszczególnych urządzeniach</t>
  </si>
  <si>
    <t>- Automatyczne skrypty CLI umożliwiające dodawanie i edycję grup urządzeń</t>
  </si>
  <si>
    <t>- Szybki podgląd stanu środowiska</t>
  </si>
  <si>
    <t>- Podsumowanie stanu dla każdego urządzenia</t>
  </si>
  <si>
    <t>- Szczegółowy status urządzenia/elementu/komponentu</t>
  </si>
  <si>
    <t>- Generowanie alertów przy zmianie stanu urządzenia</t>
  </si>
  <si>
    <t>- Filtry raportów umożliwiające podgląd najważniejszych zdarzeń</t>
  </si>
  <si>
    <t>- Integracja z service desk producenta dostarczonej platformy sprzętowej</t>
  </si>
  <si>
    <t>- Możliwość przejęcia zdalnego pulpitu</t>
  </si>
  <si>
    <t>- Możliwość podmontowania wirtualnego napędu</t>
  </si>
  <si>
    <t>- Automatyczne zaplanowanie akcji dla poszczególnych alertów w tym automatyczne tworzenie zgłoszeń serwisowych w oparciu o standardy przyjęte przez producentów oferowanego w tym postępowaniu sprzętu</t>
  </si>
  <si>
    <t>- Kreator umożliwiający dostosowanie akcji dla wybranych alertów</t>
  </si>
  <si>
    <t>- Możliwość importu plików MIB</t>
  </si>
  <si>
    <t>- Przesyłanie alertów „as-is” do innych konsol konsol firm trzecich</t>
  </si>
  <si>
    <t>- Możliwość definiowania ról administratorów</t>
  </si>
  <si>
    <t>- Możliwość zdalnej aktualizacji sterowników i oprogramowania wewnętrznego serwerów</t>
  </si>
  <si>
    <t>- Aktualizacja oparta o wybranie źródła bibliotek (lokalna, on-line producenta oferowanego rozwiązania)</t>
  </si>
  <si>
    <t>- Możliwość instalacji sterowników i oprogramowania wewnętrznego bez potrzeby instalacji agenta</t>
  </si>
  <si>
    <t>- Możliwość automatycznego generowania i zgłaszania incydentów awarii bezpośrednio do centrum serwisowego producenta serwerów</t>
  </si>
  <si>
    <t>- Moduł raportujący pozwalający na wygenerowanie następujących informacji: nr seryjne sprzętu, konfiguracja poszczególnych urządzeń, wersje oprogramowania wewnętrznego, obsadzenie slotów PCI i gniazd pamięci, informację o maszynach wirtualnych, aktualne informacje o stanie gwarancji, adresy IP kart sieciowych</t>
  </si>
  <si>
    <t xml:space="preserve">Serwis urządzeń musi być realizowany zgodnie z zaleceniami gwarancyjnymi producenta. Serwis nie może spowodować unieważnienia gwarancji. </t>
  </si>
  <si>
    <t>W przypadku awarii dyski twarde pozostają własnością Zamawiającego.</t>
  </si>
  <si>
    <t>Certyfikaty</t>
  </si>
  <si>
    <t>Serwer musi być wyprodukowany zgodnie z normą  ISO-9001 oraz ISO-14001.</t>
  </si>
  <si>
    <t>Serwer musi posiadać deklaracja CE.</t>
  </si>
  <si>
    <t>Oferowany serwer musi znajdować się na liście Windows Server Catalog i posiadać status „Certified for Windows” dla systemów Microsoft Windows Server.</t>
  </si>
  <si>
    <t>Dokumentacja</t>
  </si>
  <si>
    <t>Zamawiający wymaga dokumentacji w języku polskim lub angielskim.</t>
  </si>
  <si>
    <t>Możliwość telefonicznego sprawdzenia konfiguracji sprzętowej serwera oraz warunków gwarancji po podaniu numeru seryjnego bezpośrednio u producenta lub jego przedstawiciela.</t>
  </si>
  <si>
    <t>Serwer</t>
  </si>
  <si>
    <t>Szyfrowanie danych</t>
  </si>
  <si>
    <t>AES-NI</t>
  </si>
  <si>
    <t>Pamięć systemowa</t>
  </si>
  <si>
    <t>Min. 4GB DDR4 z możliwością rozbudowy do 64GB</t>
  </si>
  <si>
    <t>Pamięć flash</t>
  </si>
  <si>
    <t>Min. 4GB</t>
  </si>
  <si>
    <t>Wnęki dysków</t>
  </si>
  <si>
    <t>Min. 4 dyski 3,5”</t>
  </si>
  <si>
    <t>Min. 5 dysków 2,5”</t>
  </si>
  <si>
    <t>Kompatybilność dysków</t>
  </si>
  <si>
    <t>3,5” HDD SATA, 2,5” HDD SATA, 2,5” SSD SATA</t>
  </si>
  <si>
    <t>Hot Swap</t>
  </si>
  <si>
    <t>Port Ethernet 1GB</t>
  </si>
  <si>
    <t xml:space="preserve">Min. 2 </t>
  </si>
  <si>
    <t>Port Ethernet 10GB</t>
  </si>
  <si>
    <t>Min. 2</t>
  </si>
  <si>
    <t>Gniazdo PCIe</t>
  </si>
  <si>
    <t>Min. 1 Gen3 x16</t>
  </si>
  <si>
    <t>Port USB 3.0</t>
  </si>
  <si>
    <t>Min. 4</t>
  </si>
  <si>
    <t>Port USB 3.1 Gen 2</t>
  </si>
  <si>
    <t>Min. 1</t>
  </si>
  <si>
    <t>Montaż</t>
  </si>
  <si>
    <t>Rack</t>
  </si>
  <si>
    <t>Wysokość</t>
  </si>
  <si>
    <t>Maks. 1U</t>
  </si>
  <si>
    <t>Wskaźniki LED</t>
  </si>
  <si>
    <t>Stan Dysków, LAN, stan gniazda rozszerzenia pamięci masowej</t>
  </si>
  <si>
    <t>Waga</t>
  </si>
  <si>
    <t>Temperatura robocza</t>
  </si>
  <si>
    <t>0-40 stopni C</t>
  </si>
  <si>
    <t>Wilgotność powietrza</t>
  </si>
  <si>
    <t>Minimalny zakres - 5-90%</t>
  </si>
  <si>
    <t>Poziom głośności</t>
  </si>
  <si>
    <t>Dyski twarde</t>
  </si>
  <si>
    <t>4 dyski 3,5 HDD SATA 2 TB</t>
  </si>
  <si>
    <t>Zgodne systemy operacyjne</t>
  </si>
  <si>
    <t>Apple Mac OS, Linux, UNIX, Windows 10, Windows Server 2008 R2, Windows Server 2012 R2, Windows Server 2016</t>
  </si>
  <si>
    <t>Interfejs</t>
  </si>
  <si>
    <t>Przeglądarka, Safari, Chrome, IE, Mozilla Firefox</t>
  </si>
  <si>
    <t>Język intefejsu</t>
  </si>
  <si>
    <t>polski, angielski</t>
  </si>
  <si>
    <t>Obsługiwane typy plików</t>
  </si>
  <si>
    <t>EXT3, EXT4, NTFS, FAT32, HFS+, exFAT</t>
  </si>
  <si>
    <t>iSCSI</t>
  </si>
  <si>
    <t>Wake-on-LAN</t>
  </si>
  <si>
    <t>Autentykacja domenowa</t>
  </si>
  <si>
    <t>Wsparcie Active Directory, LDAP server i client, logowanie domenowe użytkowników</t>
  </si>
  <si>
    <t>Dodatkowe funkcje</t>
  </si>
  <si>
    <t>Serwer plików, serwer FTP, backup hybrydowy</t>
  </si>
  <si>
    <t>Akcesoria</t>
  </si>
  <si>
    <t>Przewód zasilający, przewód Ethernet, szyny montażowe</t>
  </si>
  <si>
    <t>SERWER NAS</t>
  </si>
  <si>
    <t>Sposób określenia</t>
  </si>
  <si>
    <t>Typ</t>
  </si>
  <si>
    <t>Komputer stacjonarny</t>
  </si>
  <si>
    <t>Zastosowanie</t>
  </si>
  <si>
    <t>Komputer będzie wykorzystywany dla potrzeb aplikacji biurowych</t>
  </si>
  <si>
    <t>Wydajność obliczeniowa</t>
  </si>
  <si>
    <t>Pamięć operacyjna</t>
  </si>
  <si>
    <t>32768 MB</t>
  </si>
  <si>
    <t>Napęd optyczny</t>
  </si>
  <si>
    <t>Parametry pamięci masowej</t>
  </si>
  <si>
    <t>Zgodność z posiadanym oprogramowaniem</t>
  </si>
  <si>
    <t>Wymagania dodatkowe</t>
  </si>
  <si>
    <t xml:space="preserve"> min. 6 x USB w tym min: </t>
  </si>
  <si>
    <t>2 porty USB 3.0 z tyłu obudowy</t>
  </si>
  <si>
    <t xml:space="preserve"> port sieciowy RJ-45, </t>
  </si>
  <si>
    <t xml:space="preserve"> porty audio – z przodu obudowy</t>
  </si>
  <si>
    <t xml:space="preserve"> port liniowy audio stereo - wejście i wyjście z tyłu obudowy</t>
  </si>
  <si>
    <t>Wymagana ilość i rozmieszczenie (na zewnątrz obudowy komputera) portów USB nie może być osiągnięta w wyniku stosowania konwerterów, przejściówek itp..</t>
  </si>
  <si>
    <t xml:space="preserve">Karta sieciowa 10/100/1000 Ethernet RJ 45 (zintegrowana) </t>
  </si>
  <si>
    <t xml:space="preserve">- sloty: 3 x SATA, </t>
  </si>
  <si>
    <t>1 x PCIe x16</t>
  </si>
  <si>
    <t>1 x PCIe x1</t>
  </si>
  <si>
    <t xml:space="preserve">- skonfigurowania hasła „Power On” oraz ustawienia hasła dostępu do BIOSu (administratora) w sposób gwarantujący utrzymanie zapisanego hasła nawet w przypadku odłączenia wszystkich źródeł zasilania i podtrzymania BIOS, </t>
  </si>
  <si>
    <t>- blokady/wyłączenia portów USB, karty sieciowej, karty audio;</t>
  </si>
  <si>
    <t>- blokady/wyłączenia kart rozszerzeń/slotów M.2 i SATA</t>
  </si>
  <si>
    <t>- startu systemu z urządzenia USB</t>
  </si>
  <si>
    <t>- funkcja blokowania BOOT-owania stacji roboczej z zewnętrznych urządzeń</t>
  </si>
  <si>
    <t>Pozostałe wyposażenie</t>
  </si>
  <si>
    <t>Typ obudowy</t>
  </si>
  <si>
    <t>Z przodu obudowy wymagany jest wbudowany fabrycznie wizualno-dźwiękowy system diagnostyczny, służący do sygnalizowania i diagnozowania problemów z komputerem i jego komponentami, który musi sygnalizować co najmniej:</t>
  </si>
  <si>
    <t>awarie procesora lub pamięci podręcznej procesora</t>
  </si>
  <si>
    <t xml:space="preserve">uszkodzenie lub brak pamięci RAM, </t>
  </si>
  <si>
    <t>uszkodzenie płyty głównej</t>
  </si>
  <si>
    <t xml:space="preserve">Komputer stacjonarny wraz z monitorem i oprogramowaniem biurowym i UPS </t>
  </si>
  <si>
    <t>Notebook</t>
  </si>
  <si>
    <t>Notebook będzie wykorzystywany dla potrzeb aplikacji biurowych.</t>
  </si>
  <si>
    <t>Matryca</t>
  </si>
  <si>
    <t>Zainstalowane oprogramowanie</t>
  </si>
  <si>
    <t>Oprogramowanie</t>
  </si>
  <si>
    <t>Komputer przenośny - 15,6 "</t>
  </si>
  <si>
    <t>Pojemność: min 8192 MB</t>
  </si>
  <si>
    <t>Maksymalna obsługiwana pojemność: min.</t>
  </si>
  <si>
    <t>Oferowany komputer a zwłaszcza jego system operacyjny powinien być zgodny z oprogramowaniem użytkowanym przez Zamawiającego, mającym krytyczne znaczenie dla jego funkcjonowania. Do oprogramowania tego zalicza się aplikacje pracujące obecnie w środowisku MS Windows</t>
  </si>
  <si>
    <t>System operacyjny komputera powinien być w pełni zgodny z Active Directory</t>
  </si>
  <si>
    <t>15,6” o rozdzielczości minimum 1920x1080, matowa IPS</t>
  </si>
  <si>
    <t>System operacyjny w najnowszej dostępnej na rynku wersji.</t>
  </si>
  <si>
    <t>Serwis urządzenia nie może naruszać postanowień gwarancyjnych producenta sprzętu. Naprawa nie może spowodować unieważnienia gwarancji.</t>
  </si>
  <si>
    <t>Koszty dojazdu i transportu uszkodzonego sprzętu obciążą realizującego serwis.</t>
  </si>
  <si>
    <t>Rodzaj ekranu</t>
  </si>
  <si>
    <t>Zwijany</t>
  </si>
  <si>
    <t>Sposób mocowania</t>
  </si>
  <si>
    <t>Format</t>
  </si>
  <si>
    <t>Przekątna</t>
  </si>
  <si>
    <t>Ekran projekcyjny stojący</t>
  </si>
  <si>
    <t>4:3; 16:9</t>
  </si>
  <si>
    <t>Powierzchnia wizyjna</t>
  </si>
  <si>
    <t>Min. 300x225</t>
  </si>
  <si>
    <t>150 ''</t>
  </si>
  <si>
    <t>Stojak / statyw</t>
  </si>
  <si>
    <t>Atrubyt</t>
  </si>
  <si>
    <t>Technologia</t>
  </si>
  <si>
    <t>DLP</t>
  </si>
  <si>
    <t>Format ekranu monitora</t>
  </si>
  <si>
    <t>panoramiczny</t>
  </si>
  <si>
    <t>Kontrast</t>
  </si>
  <si>
    <t>Jasność</t>
  </si>
  <si>
    <t>Obsługiwane systemy</t>
  </si>
  <si>
    <t>PAL, SECAM, NTSC</t>
  </si>
  <si>
    <t>Rozdzielczość nominalna</t>
  </si>
  <si>
    <t>1920x1080 pikseli</t>
  </si>
  <si>
    <t>Proporcje wyświetlania</t>
  </si>
  <si>
    <t>Moc lampy</t>
  </si>
  <si>
    <t>Żywotność lampy</t>
  </si>
  <si>
    <t>W trybie eco min. 6000 h</t>
  </si>
  <si>
    <t>Dźwięk</t>
  </si>
  <si>
    <t>Głosnik min. 2W</t>
  </si>
  <si>
    <t>Porty wejścia/wyjścia</t>
  </si>
  <si>
    <t>Obsługiwane rozdzielczości</t>
  </si>
  <si>
    <t>480i, 480p, 576i, 576p, 720p, 1080i, 1080p</t>
  </si>
  <si>
    <t>Obsługiwane standardy</t>
  </si>
  <si>
    <t>PAL, NTSC, SECAM</t>
  </si>
  <si>
    <t>Pilot z bateriami, kabel VGA</t>
  </si>
  <si>
    <t>Głośność pracy</t>
  </si>
  <si>
    <t>Maks. 32 dB</t>
  </si>
  <si>
    <t>Projektor multimedialny</t>
  </si>
  <si>
    <t>Szafa serwerowa</t>
  </si>
  <si>
    <t xml:space="preserve">Moc rzeczywista </t>
  </si>
  <si>
    <t xml:space="preserve">Architektura UPSa </t>
  </si>
  <si>
    <t>online</t>
  </si>
  <si>
    <t>Czas przełączenia na baterię</t>
  </si>
  <si>
    <t>0 ms</t>
  </si>
  <si>
    <t>Liczba i rodzaj gniazdek z utrzymaniem zasilania</t>
  </si>
  <si>
    <t xml:space="preserve">6 x IEC C13 + 1 x IEC C19 </t>
  </si>
  <si>
    <t>Typ gniazda wejściowego</t>
  </si>
  <si>
    <t>IEC C20</t>
  </si>
  <si>
    <t>Czas podtrzymania dla obciążenia 100%</t>
  </si>
  <si>
    <t>3 min</t>
  </si>
  <si>
    <t>Czas podtrzymania przy obciążeniu 50%</t>
  </si>
  <si>
    <t>Nie</t>
  </si>
  <si>
    <t>Układ automatycznej regulacji napięcia (AVR)</t>
  </si>
  <si>
    <t>Funkcja EPO - Emergency Power Off</t>
  </si>
  <si>
    <t>tak</t>
  </si>
  <si>
    <t>Rodzaj baterii wewnętrznych</t>
  </si>
  <si>
    <t xml:space="preserve">12V – 9Ah </t>
  </si>
  <si>
    <t>Typ baterii wewnętrznych:</t>
  </si>
  <si>
    <t>kwasowo-ołowiowe, bezobsługowe</t>
  </si>
  <si>
    <t xml:space="preserve">Diody sygnalizacyjne </t>
  </si>
  <si>
    <t>Wyświetlacz LCD</t>
  </si>
  <si>
    <t>Alarmy dźwiękowe</t>
  </si>
  <si>
    <t>2U Rack 19” / Tower</t>
  </si>
  <si>
    <t xml:space="preserve">Wysokość </t>
  </si>
  <si>
    <t>max. 2U</t>
  </si>
  <si>
    <t xml:space="preserve">Masa netto </t>
  </si>
  <si>
    <t>Max 33 kg</t>
  </si>
  <si>
    <t>Dodatkowe akcesoria</t>
  </si>
  <si>
    <t>Szyny do montażu w szafie rack 19”</t>
  </si>
  <si>
    <t>Certyfikaty, normy:</t>
  </si>
  <si>
    <t>CE,</t>
  </si>
  <si>
    <t>ISO 9001,</t>
  </si>
  <si>
    <t>ISO 14001</t>
  </si>
  <si>
    <t>Prędkość druku / kopiowania A4 w kolorze</t>
  </si>
  <si>
    <t>36 str./min.</t>
  </si>
  <si>
    <t>Prędkość druku / kopiowania A4 w czerni</t>
  </si>
  <si>
    <t>Prędkość druku / kopiowania A3 w czerni</t>
  </si>
  <si>
    <t>18 str./min.</t>
  </si>
  <si>
    <t>Prędkość druku / kopiowania A3 w kolorze</t>
  </si>
  <si>
    <t>Prędkość w dupleksie A4 w czerni</t>
  </si>
  <si>
    <t>Prędkość w dupleksie A4 w kolorze</t>
  </si>
  <si>
    <t>Czas pierwszej kopii / wydruku w czerni</t>
  </si>
  <si>
    <t>5.6 sek.</t>
  </si>
  <si>
    <t>Czas pierwszej kopii / wydruku w kolorze</t>
  </si>
  <si>
    <t>7.3 sek.</t>
  </si>
  <si>
    <t>Czas nagrzewania (sek.)</t>
  </si>
  <si>
    <t xml:space="preserve"> 20 sek. </t>
  </si>
  <si>
    <t xml:space="preserve">Rozdzielczość kopiowania </t>
  </si>
  <si>
    <t>600 dpi</t>
  </si>
  <si>
    <t>Rozdzielczość drukowania</t>
  </si>
  <si>
    <t>1200 dpi</t>
  </si>
  <si>
    <t>Skala szarości</t>
  </si>
  <si>
    <t>256 odcieni</t>
  </si>
  <si>
    <t>Kopiowanie wielokrotne</t>
  </si>
  <si>
    <t>1-9,999</t>
  </si>
  <si>
    <t>Format oryginału</t>
  </si>
  <si>
    <t>A5-A3</t>
  </si>
  <si>
    <t>Powiększenie</t>
  </si>
  <si>
    <t>25-400%, w odstępach co 0,1%; automatyczny zoom</t>
  </si>
  <si>
    <t>Funkcje kopiowania</t>
  </si>
  <si>
    <t>Systemy operacyjne</t>
  </si>
  <si>
    <t>Prędkość skanowania w kolorze</t>
  </si>
  <si>
    <t>160 oryg./min.</t>
  </si>
  <si>
    <t xml:space="preserve">Rozdzielczość skanowania </t>
  </si>
  <si>
    <t>Tryby skanowania</t>
  </si>
  <si>
    <t>Formaty plików</t>
  </si>
  <si>
    <t xml:space="preserve">JPEG; TIFF; PDF; skompresowany PDF; szyfrowany PDF; XPS; skompresowany XPS; PPTX; </t>
  </si>
  <si>
    <t>Funkcje skanowania</t>
  </si>
  <si>
    <t>Anotacje(tekst/godzina/data) w plikach PDF, </t>
  </si>
  <si>
    <t>do 400 zaprogramowanych zadań, </t>
  </si>
  <si>
    <t>podgląd skanu w czasie rzeczywistym </t>
  </si>
  <si>
    <t>Transmisja faksu</t>
  </si>
  <si>
    <t>Analogowa</t>
  </si>
  <si>
    <t>i-Fax</t>
  </si>
  <si>
    <t>Kolorowy i-Fax (RFC3949-C)</t>
  </si>
  <si>
    <t>IP-Fax</t>
  </si>
  <si>
    <t>Rozdzielczość faksu</t>
  </si>
  <si>
    <t xml:space="preserve">600 dpi </t>
  </si>
  <si>
    <t>Funkcje faksu</t>
  </si>
  <si>
    <t>Odpytywanie; przesunięcie czasowe; PC-Faks; odbiór do skrzynki poufnej;</t>
  </si>
  <si>
    <t xml:space="preserve">Odbiór do e-mail/FTP/SMB; </t>
  </si>
  <si>
    <t>Standardowa pamięć systemu (MB)</t>
  </si>
  <si>
    <t>Standardowy dysk twardy (GB)</t>
  </si>
  <si>
    <t>Standardowe interfejsy</t>
  </si>
  <si>
    <t>10-Base-T/100-Base-T/1,000-Base-T Ethernet; USB 2.0</t>
  </si>
  <si>
    <t>Protokoły sieciowe</t>
  </si>
  <si>
    <t>Automatyczny podajnik dokumentów</t>
  </si>
  <si>
    <t>Do 100 oryginałów; A6-A3; RADF lub Dualscan ADF</t>
  </si>
  <si>
    <t>Gramatura papieru (g/m²)</t>
  </si>
  <si>
    <t>52-300 g/m²</t>
  </si>
  <si>
    <t xml:space="preserve">Pojemność papieru </t>
  </si>
  <si>
    <t>1 150 arkuszy</t>
  </si>
  <si>
    <t>Automatyczny druk dwustronny</t>
  </si>
  <si>
    <t>A5-SRA3; 52-256 g/m²</t>
  </si>
  <si>
    <t>Zszywanie</t>
  </si>
  <si>
    <t>50 arkuszy lub 48 arkuszy + 2 arkusze okładki (do 209 g/m²)</t>
  </si>
  <si>
    <t>Pojemność odbiorcza</t>
  </si>
  <si>
    <t>filtrowanie adresów IP i blokowanie portów; komunikacja sieciowa z użyciem SSL2, SSL3 i TSL1.0; obsługa IPsec; obsługa IEEE 802.1x; autoryzacja użytkowników; rejestr autoryzacji; bezpieczne drukowanie; nadpisywanie dysku twardego (8 typów standardowych); szyfrowanie danych na dysku twardym (AES 256); tworzenie kopii lustrzanych dysku twardego (opcjonalnie); automatyczne usuwanie danych z pamięci; odbieranie faksów poufnych; szyfrowanie danych użytkownika drukarki; ochrona kopii  </t>
  </si>
  <si>
    <t>Konta użytkowników</t>
  </si>
  <si>
    <t>Do 1 000 kont użytkowników; obsługa Active Directory (nazwa użytkownika + hasło + e-mail + folder SMB); definiowanie dostępu do funkcji użytkowników; autoryzacja biometryczna (skaner układu żyłek w palcach) (opcjonalnie); autoryzacja za pomocą kart IC (czytnik kard IC, opcjonalnie)</t>
  </si>
  <si>
    <t>Panel sterowania</t>
  </si>
  <si>
    <t>Ksero A3</t>
  </si>
  <si>
    <t>Typ drukarki</t>
  </si>
  <si>
    <t>Kolorowa</t>
  </si>
  <si>
    <t>Funkcje</t>
  </si>
  <si>
    <t>Drukowanie, skanowanie, kopiowanie</t>
  </si>
  <si>
    <t>Wyświetlacz</t>
  </si>
  <si>
    <t>Ekran kolorowy, przekątna min. 9 cm</t>
  </si>
  <si>
    <t>Klasyfikacja lasera</t>
  </si>
  <si>
    <t>Klasa 1 wg IEC 60825-1:2007</t>
  </si>
  <si>
    <t>Maksymalny rozmiar papieru</t>
  </si>
  <si>
    <t>A4</t>
  </si>
  <si>
    <t>Pamięć</t>
  </si>
  <si>
    <t>Min. 512 MB</t>
  </si>
  <si>
    <t>Komunikacja</t>
  </si>
  <si>
    <t>USB, Wi-Fi IEEE 802.11b/g/n, Ethernet 1GB</t>
  </si>
  <si>
    <t>Wi-Fi Direct</t>
  </si>
  <si>
    <t>Min. 1200x600 DPI</t>
  </si>
  <si>
    <t>Maksymalna szybkość kopiowania</t>
  </si>
  <si>
    <t>31 str./min mono</t>
  </si>
  <si>
    <t>31 str./min kolor</t>
  </si>
  <si>
    <t>Rozdzielczość druku</t>
  </si>
  <si>
    <t>Min. 2400x600 DPI</t>
  </si>
  <si>
    <t>Maksymalna szybkość druku</t>
  </si>
  <si>
    <t>Czas pierwszego wydruku</t>
  </si>
  <si>
    <t>Maks. 15 sekund</t>
  </si>
  <si>
    <t>Bezpieczne drukowanie</t>
  </si>
  <si>
    <t>Rozdzielczość skanowania</t>
  </si>
  <si>
    <t>Min. 1200x2400 DPI z szyby</t>
  </si>
  <si>
    <t>Min. 1200x600 DPI ADF</t>
  </si>
  <si>
    <t>Maksymalna szybkość skanowania</t>
  </si>
  <si>
    <t>28 str./min mono</t>
  </si>
  <si>
    <t>28 str./min kolor</t>
  </si>
  <si>
    <t>Typ skanera</t>
  </si>
  <si>
    <t>CIS</t>
  </si>
  <si>
    <t>Dupleks</t>
  </si>
  <si>
    <t>Podajnik</t>
  </si>
  <si>
    <t>Podajnik główny - 250 arkuszy</t>
  </si>
  <si>
    <t>ADF – 50 arkuszy</t>
  </si>
  <si>
    <t>Odbiornik</t>
  </si>
  <si>
    <t>150 arkuszy</t>
  </si>
  <si>
    <t>Przewód zasilający, przewód USB</t>
  </si>
  <si>
    <t>Drukarka laserowa kolowa</t>
  </si>
  <si>
    <t>WYPOSAŻENIE TELEINFORMATYCZNE BURSA GRZYMYSŁAWICE</t>
  </si>
  <si>
    <t>ZAŁĄCZNIK 1 A</t>
  </si>
  <si>
    <t>Serwis urządzeń musi być realizowany przez producenta sprzętu lub autoryzowanego partnera serwisowego.</t>
  </si>
  <si>
    <t>Oświadczamy, że zaoferowany sprzęt jest zgodny z przedmiotem zamówienia i spełnia wymagane parametry wymiarowe i techniczne podane w opisie poszczególnych pozycji sprzętu znajdującego się w niniejszym załączniku nr 1a przy ewentualnym zachowaniu tolerancji wymiarów i parametrów w zakresie określonym powyżej.</t>
  </si>
  <si>
    <t>…...............................................................................</t>
  </si>
  <si>
    <t>data i podpis</t>
  </si>
  <si>
    <t>EN 62040-1:2008</t>
  </si>
  <si>
    <t>EN61000-3-2</t>
  </si>
  <si>
    <t>REACH and WEEE</t>
  </si>
  <si>
    <t>ISTA Procedure 1A/1E</t>
  </si>
  <si>
    <t>Zasilacz UPS rack</t>
  </si>
  <si>
    <t>Maskownica kabli 1U</t>
  </si>
  <si>
    <t>Organizer kabli 1U</t>
  </si>
  <si>
    <t>`- szafa stojąca rack 19”,
- wysokość wewnętrzna: 32U,
- kolor - czarny
- maksymalna nośność: minimum 800 kg,
- szerokość całkowita – 600 mm
- głębokość zewnętrzna – 1000 mm
- głębokość montażowa – 700 mm
- stopień ochrony – IP20
- wyposażenie: 
• drzwi przednie przeszklone z zamkiem, 
• drzwi tylne stalowe z zamkiem, 
• drzwi boczne demontowane na zatrzaskach,
• 4 wentylatory,
• 2 półki,
• listwa zasilająca,
• 20 koszyków ze śrubami,
• wykończenie powierzchni: odtłuszczanie, wytrawianie, fosfatowanie, malowanie proszkowe,
• zabezpieczona przed rdzą, utlenianiem, porysowaniem, korozją,
• dwa przepusty kablowe – szczotkowy w suficie, kablowy w podłodze,
• grubość szkła: 5mm,
• regulowane nóżki i kółka.</t>
  </si>
  <si>
    <t>Maskownica kabli 1U - Panele maskujące pozwalające na utrzymanie prawidłowego obiegu powietrza w szafach i ograniczające osadzanie kurzu we wnętrzu.</t>
  </si>
  <si>
    <t>Organizer kabli 1U - Organizator kabli umożliwiający uporządkowanie i umocowanie okablowania ułożonego  w szafie.</t>
  </si>
  <si>
    <t>Łącznie brutto</t>
  </si>
  <si>
    <t xml:space="preserve">Min. 190W </t>
  </si>
  <si>
    <t>DVD Super Multi</t>
  </si>
  <si>
    <t>Oferowany komputer a zwłaszcza jego system operacyjny musi być zgodny z oprogramowaniem użytkowanym przez Zamawiającego, mającym krytyczne znaczenie dla jego funkcjonowania. Do oprogramowania tego zalicza się aplikacje pracujące obecnie w środowisku MS Windows.</t>
  </si>
  <si>
    <t>System operacyjny w najnowszej dostępnej na rynku wersji</t>
  </si>
  <si>
    <t>Wbudowane porty i złącza:</t>
  </si>
  <si>
    <t>porty wideo: min. 1 szt VGA i 1 szt HDMI</t>
  </si>
  <si>
    <t>Płyta główna wyposażona w:</t>
  </si>
  <si>
    <t xml:space="preserve">Klawiatura USB w układzie polski programisty </t>
  </si>
  <si>
    <t>Mysz optyczna USB z min dwoma klawiszami oraz rolką (scroll)</t>
  </si>
  <si>
    <t>BIOS musi posiadać możliwość</t>
  </si>
  <si>
    <t>Komputer musi posiadać zintegrowany w płycie głównej aktywny układ zgodny ze standardem Trusted Platform Module (TPM v 2.0);</t>
  </si>
  <si>
    <t>Mysz USB, Klawiatura USB</t>
  </si>
  <si>
    <t>Obudowa typu tower. Waga max 5,7 kg.</t>
  </si>
  <si>
    <t>Typ wyświetlacza</t>
  </si>
  <si>
    <t>TFT LCD LED</t>
  </si>
  <si>
    <t>Obszar aktywny</t>
  </si>
  <si>
    <t>Czas reakcji</t>
  </si>
  <si>
    <t>250 cd/m2</t>
  </si>
  <si>
    <t>Kąty widzenia</t>
  </si>
  <si>
    <t>1920x1080px</t>
  </si>
  <si>
    <t>Złącza</t>
  </si>
  <si>
    <t>Dodatkowe wyposażenie</t>
  </si>
  <si>
    <t>Przewód zasilający, przewód HDMI</t>
  </si>
  <si>
    <t>Koszty dojazdu i transportu obciążą realizującego serwis.</t>
  </si>
  <si>
    <t>Monitor:</t>
  </si>
  <si>
    <t>Podtrzymanie zasilania komputera i monitora w przypadku zaniku zasilania pozwalające na bezpieczne zapisanie danych i zamknięcie systemu.</t>
  </si>
  <si>
    <t>Rodzaj</t>
  </si>
  <si>
    <t>Wolnostojący</t>
  </si>
  <si>
    <t>Moc</t>
  </si>
  <si>
    <t>Min 550 VA/330 W</t>
  </si>
  <si>
    <t>Napięcie wyjściowe</t>
  </si>
  <si>
    <t>230 V/50Hz</t>
  </si>
  <si>
    <t>Maksymalny czas przełączenia na baterię</t>
  </si>
  <si>
    <t>Liczba gniazd z utrzymaniem zasilania</t>
  </si>
  <si>
    <t>min. 2</t>
  </si>
  <si>
    <t>Liczba gniazd. z ochroną antyprzepięciową</t>
  </si>
  <si>
    <t>min.1</t>
  </si>
  <si>
    <t>Komunikacja z komputerami</t>
  </si>
  <si>
    <t>USB</t>
  </si>
  <si>
    <t>Wyposażenie standardowe</t>
  </si>
  <si>
    <t>kabel USB</t>
  </si>
  <si>
    <t>kabel zasilający 1.8m 2 szt płyta z oprogramowaniem</t>
  </si>
  <si>
    <t>Zasilacz UPS:</t>
  </si>
  <si>
    <t>Dysk twardy SSD o pojemności min. 500 GB</t>
  </si>
  <si>
    <t>Dedykowana karta graficzna posiadająca min. 2GB pamięci RAM, podłączana za pomocą złącza PCI-Express x16. Karta musi mieć min. 2 wyjścia HD (HDMI lub Display Port)</t>
  </si>
  <si>
    <t>min. 26,5”</t>
  </si>
  <si>
    <t>max. 1ms</t>
  </si>
  <si>
    <t>1100:1</t>
  </si>
  <si>
    <t>178°/178°</t>
  </si>
  <si>
    <t>Min. 1 złącze HDMI i 1 złącze Display Port</t>
  </si>
  <si>
    <t>Wynik testu musi spełniać warunki na dzień złożenia oferty</t>
  </si>
  <si>
    <t>Next Business Day</t>
  </si>
  <si>
    <t>Procesor powinien osiągać w teście wydajności PassMark CPU Mark wynik min. 10000 pkt. (http://cpubenchmark.net/cpu list.php). Wynik testu musi spełniać warunki na dzień złożenia oferty.</t>
  </si>
  <si>
    <t>Onsite</t>
  </si>
  <si>
    <t>Procesor powinien osiągać w teście wydajności PassMark CPU Mark wynik min. 7000 pkt. (http://cpubenchmark.net/cpu list.php). Wynik testu powinien spełniać warunki na dzień złożenia oferty.</t>
  </si>
  <si>
    <t>64-bitowy, 4-rdzeniowy, 4-wątkowy, posiadający minimum 6500 pkt. w teście https://www.cpubenchmark.net/high_end_cpus.html. Wynik testu musi spełniać warunki na dzień złożenia oferty.</t>
  </si>
  <si>
    <t xml:space="preserve">Typ gwarancji: OnSite, z czasem reakcji w 24 godziny od momentu zgłoszenia awarii </t>
  </si>
  <si>
    <t>Zainstalowane 2 dyski min. 2TB SATA 7.2k RPM 6Gb/s skonfigurowane fabrycznie.</t>
  </si>
  <si>
    <t>Wstawianie rozdziałów, okładek i stron; zapamiętywanie ustawień zadań, tryb plakatu, powtarzanie obrazu, stemplowanie, ochrona kopii </t>
  </si>
  <si>
    <t>Windows 7 (32/64)Windows 8 (32/64)Windows Server 2008 (32/64)Windows Server 2008 R2 (64)Windows Server 2012 (64)Windows Server 2012 R2Macintosh OS X 10.xUnix, Linux,</t>
  </si>
  <si>
    <t>TCP/IP (IPv4 / IPv6); AppleTalk (EtherTalk); SMB; LPD; IPP; SNMP; HTTP</t>
  </si>
  <si>
    <t>100 arkuszy (kaseta)</t>
  </si>
  <si>
    <t>Zakres temperatury pracy musi mieścić się w zakresie tolerancji minimum 5-40 stopni Celsjusza , wilgotność max 90%</t>
  </si>
  <si>
    <t>max 10 ms</t>
  </si>
  <si>
    <t>min. 2700W</t>
  </si>
  <si>
    <t>minimum 9 min</t>
  </si>
  <si>
    <t>RoHS2</t>
  </si>
  <si>
    <t>W trybie normalnym min. 4000 h</t>
  </si>
  <si>
    <t>Maks. 9 kg</t>
  </si>
  <si>
    <t>Maks. 46db</t>
  </si>
  <si>
    <t>1. Wymagania odnośnie interfejsu użytkownika:
a) Pełna polska wersja językowa interfejsu użytkownika
b) Prostota i intuicyjność obsługi, pozwalająca na pracę osobom nieposiadającym umiejętności technicznych
2. Pakiet zintegrowanych aplikacji biurowych musi zawierać:
a) Edytor tekstów
b) Arkusz kalkulacyjny
c) Narzędzie do przygotowywania i prowadzenia prezentacji
d) Narzędzie do zarządzania informacją prywatą (pocztą elektroniczną, kalendarzem, kontaktami i zadaniami)</t>
  </si>
  <si>
    <t>3. Edytor tekstów musi umożliwiać:
a) Edycję i formatowanie tekstu w języku polskim wraz z obsługą języka polskiego w zakresie sprawdzania pisowni i poprawności gramatycznej oraz funkcjonalnością słownika wyrazów bliskoznacznych i autokorekty
b) Wstawianie oraz formatowanie tabel
c) Wstawianie oraz formatowanie obiektów graficznych
d) Wstawianie wykresów i tabel z arkusza kalkulacyjnego (wliczając tabele przestawne)
e) Automatyczne numerowanie rozdziałów, punktów, akapitów, tabel i rysunków
f) Automatyczne tworzenie spisów treści
g) Formatowanie nagłówków i stopek stron
h) Sprawdzanie pisowni w języku polskim
i) Śledzenie zmian wprowadzonych przez użytkowników
j) Nagrywanie, tworzenie i edycję makr automatyzujących wykonywanie czynności
k) Określenie układu strony (pionowa/pozioma)
l) Wydruk dokumentów
m) Wykonywanie korespondencji seryjnej bazując na danych adresowych pochodzących z arkusza kalkulacyjnego i z narzędzia do zarządzania informacją prywatną
n) Pracę na dokumentach utworzonych przy pomocy Microsoft Word 2003 lub Microsoft Word 2007 i 2010 z zapewnieniem bezproblemowej konwersji wszystkich elementów i atrybutów dokumentu
o) Zabezpieczenie dokumentów hasłem przed odczytem oraz przed wprowadzaniem modyfikacji
p)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q) Wymagana jest dostępność do oferowanego edytora tekstu bezpłatnych narzędzi (kontrolki) umożliwiających podpisanie podpisem elektronicznym pliku z zapisanym dokumentem przy pomocy certyfikatu kwalifikowanego zgodnie z wymaganiami obowiązującego w Polsce prawa.
r) Wymagana jest dostępność do oferowanego edytora tekstu bezpłatnych narzędzi umożliwiających wykorzystanie go, jako środowiska udostępniającego formularze i pozwalające zapisać plik wynikowy w zgodzie z Rozporządzeniem o Aktach Normatywnych i Prawnych.</t>
  </si>
  <si>
    <t>4. Arkusz kalkulacyjny musi umożliwiać:
a) Tworzenie raportów tabelarycznych
b) Tworzenie wykresów liniowych (wraz linią trendu), słupkowych, kołowych
c) Tworzenie arkuszy kalkulacyjnych zawierających teksty, dane liczbowe oraz formuły przeprowadzające operacje matematyczne, logiczne, tekstowe, statystyczne oraz operacje na danych finansowych i na miarach czasu.
d) Tworzenie raportów z zewnętrznych źródeł danych (inne arkusze kalkulacyjne, bazy danych zgodne z ODBC, pliki tekstowe, pliki XML, webservice)
e) Tworzenie raportów tabeli przestawnych umożliwiających dynamiczną zmianę wymiarów oraz wykresów bazujących na danych z tabeli przestawnych
f) Wyszukiwanie i zamianę danych
g) Wykonywanie analiz danych przy użyciu formatowania warunkowego
h) Nazywanie komórek arkusza i odwoływanie się w formułach po takiej nazwie
i) Nagrywanie, tworzenie i edycję makr automatyzujących wykonywanie czynności
j) Formatowanie czasu, daty i wartości finansowych z polskim formatem
k) Zapis wielu arkuszy kalkulacyjnych w jednym pliku.
l) Zachowanie pełnej zgodności z formatami plików utworzonych za pomocą oprogramowania Microsoft Excel 2003 oraz Microsoft Excel 2007 i 2010, z uwzględnieniem poprawnej realizacji użytych w nich funkcji specjalnych i makropoleceń.
m) Zabezpieczenie dokumentów hasłem przed odczytem oraz przed wprowadzaniem modyfikacji</t>
  </si>
  <si>
    <t xml:space="preserve">5. Narzędzie do przygotowywania i prowadzenia prezentacji musi umożliwiać:
a) Przygotowywanie prezentacji multimedialnych, które będą prezentowanie przy użyciu projektora multimedialnego
b) Drukowanie w formacie umożliwiającym robienie notatek
c) Zapisanie jako prezentacja tylko do odczytu.
d) Nagrywanie narracji i dołączanie jej do prezentacji
e) Opatrywanie slajdów notatkami dla prezentera
f) Umieszczanie i formatowanie tekstów, obiektów graficznych, tabel, nagrań dźwiękowych i wideo
g) Umieszczanie tabel i wykresów pochodzących z arkusza kalkulacyjnego
h) Odświeżenie wykresu znajdującego się w prezentacji po zmianie danych w źródłowym arkuszu kalkulacyjnym
i) Możliwość tworzenia animacji obiektów i całych slajdów
j) Prowadzenie prezentacji w trybie prezentera, gdzie slajdy są widoczne na jednym monitorze lub projektorze, a na drugim widoczne są slajdy i notatki prezentera k) Pełna zgodność z formatami plików utworzonych za pomocą oprogramowania MS PowerPoint 2003, MS PowerPoint 2007 i 2010.
</t>
  </si>
  <si>
    <t>6. Narzędzie do zarządzania informacją prywatną (pocztą elektroniczną, kalendarzem, kontaktami i zadaniami) musi umożliwiać:
a) Pobieranie i wysyłanie poczty elektronicznej z serwera pocztowego
b) Filtrowanie niechcianej poczty elektronicznej (SPAM) oraz określanie listy zablokowanych i bezpiecznych nadawców
c) Tworzenie katalogów, pozwalających katalogować pocztę elektroniczną
d) Automatyczne grupowanie poczty o tym samym tytule
e) Tworzenie reguł przenoszących automatycznie nową pocztę elektroniczną do określonych katalogów bazując na słowach zawartych w tytule, adresie nadawcy i odbiorcy
f) Oflagowanie poczty elektronicznej z określeniem terminu przypomnienia
g) Zarządzanie kalendarzem
h) Udostępnianie kalendarza innym użytkownikom
i) Przeglądanie kalendarza innych użytkowników
j) Zapraszanie uczestników na spotkanie, co po ich akceptacji powoduje automatyczne wprowadzenie spotkania w ich kalendarzach
k) Zarządzanie listą zadań
l) Zlecanie zadań innym użytkownikom
m) Zarządzanie listą kontaktów
n) Udostępnianie listy kontaktów innym użytkownikom
o) Przeglądanie listy kontaktów innych użytkowników p) Możliwość przesyłania kontaktów innym użytkownikom</t>
  </si>
  <si>
    <t>7. Oprogramowanie winno być dostarczone z bezterminową licencją na użytkowanie w najnowszej możliwej wersji.</t>
  </si>
  <si>
    <t>5. Narzędzie do przygotowywania i prowadzenia prezentacji musi umożliwiać:
a) Przygotowywanie prezentacji multimedialnych, które będą prezentowanie przy użyciu projektora multimedialnego
b) Drukowanie w formacie umożliwiającym robienie notatek
c) Zapisanie jako prezentacja tylko do odczytu.
d) Nagrywanie narracji i dołączanie jej do prezentacji
e) Opatrywanie slajdów notatkami dla prezentera
f) Umieszczanie i formatowanie tekstów, obiektów graficznych, tabel, nagrań dźwiękowych i wideo
g) Umieszczanie tabel i wykresów pochodzących z arkusza kalkulacyjnego
h) Odświeżenie wykresu znajdującego się w prezentacji po zmianie danych w źródłowym arkuszu kalkulacyjnym
i) Możliwość tworzenia animacji obiektów i całych slajdów
j) Prowadzenie prezentacji w trybie prezentera, gdzie slajdy są widoczne na jednym monitorze lub projektorze, a na drugim widoczne są slajdy i notatki prezentera k) Pełna zgodność z formatami plików utworzonych za pomocą oprogramowania MS PowerPoint 2003, MS PowerPoint 2007 i 2010.</t>
  </si>
  <si>
    <t>Min. 2x D-sub, 2x HDMI, 1x USB</t>
  </si>
  <si>
    <t xml:space="preserve">Dysk twardy SSD o pojemności min. 500GB  M.2 </t>
  </si>
  <si>
    <t>System operacyjny komputera musi być w pełni zgodny ze  środowiskiem Active Directory. System musi zainstalowany i aktywowany.</t>
  </si>
  <si>
    <r>
      <t xml:space="preserve">Czytnik kart pamięci, min. 2 złącza USB 3.0, bluetooth, Lan (RJ-45), wyjście HDMI. Jeśli notebook nie posiada własnego napędu DVD, </t>
    </r>
    <r>
      <rPr>
        <b/>
        <sz val="10"/>
        <rFont val="Calibri Light"/>
        <family val="2"/>
        <charset val="238"/>
      </rPr>
      <t>należy dołączyć napęd zewnętrzny podłączany za pomocą gniazda USB.</t>
    </r>
  </si>
  <si>
    <r>
      <t xml:space="preserve">Podłączenie do gniazda 230V </t>
    </r>
    <r>
      <rPr>
        <b/>
        <sz val="10"/>
        <rFont val="Calibri Light"/>
        <family val="2"/>
        <charset val="238"/>
      </rPr>
      <t>(przewody w zestawie)</t>
    </r>
  </si>
  <si>
    <t>E-mail, SMB, FTP, USB, Skanowanie sieciowe TWAIN </t>
  </si>
  <si>
    <r>
      <rPr>
        <sz val="7"/>
        <rFont val="Times New Roman"/>
        <family val="1"/>
        <charset val="238"/>
      </rPr>
      <t xml:space="preserve"> </t>
    </r>
    <r>
      <rPr>
        <sz val="10"/>
        <rFont val="Calibri Light"/>
        <family val="2"/>
        <charset val="238"/>
      </rPr>
      <t>Kolorowy panel dotykowy o przekątnej min. 9 cali, z obsługą gestów wielodotykowych i dedykowany mobilny obszar dotykowy w celu większej wygody i elastyczności.</t>
    </r>
  </si>
  <si>
    <t>10000:1</t>
  </si>
  <si>
    <t>Min. 3100 ANSI lum.</t>
  </si>
  <si>
    <t xml:space="preserve">W niniejszym opisie przedmiotu zamówienia przedstawiono minimalne wymagania parametry dotyczące wyposażenia teleinformatycznego, które muszą być spełnione, z zastrzeżeniem zdania drugiego. Minimalne wymagania, o których mowa w zdaniu poprzedzającym, w zakresie wymiarów i parametrów, nie mogą przekraczać +/- 15% stałych, konkretnie wskazanych parametrów, które nie zawierają określeń typu: minimum, maksimum, nie więcej niż, nie mniej niż, maksymalnie, minimalnie, chyba, że w treści opisu danej pozycji przedmiotu zamówienia, podany jest inny dopuszczalny zakres tolerancji.
Ponadto proponowany sprzęt musi spełniać wymagane parametry wymiarowe i techniczne podane w opisie poszczególnych pozycji sprzętu poniżej. Jakiekolwiek wskazane w opisie przedmiotu zamówienia, nazwy produktów lub ich producenci mają na celu jedynie przybliżenie wymagań, których nie można było opisać przy pomocy dostatecznie dokładnych i zrozumiałych określeń.
Wykonawca ma obowiązek na etapie dostaw umożliwić weryfikacje dostarczonego sprzętu i w przypadku stwierdzenia przez zamawiającego niezgodności z ofertą i/lub opisem przedmiotu zamówienia, zamawiający zastrzega sobie prawo wstrzymania dostawy danego sprzętu oraz nakazanie wykonawcy natychmiastowej jego wymiany na koszt i odpowiedzialność wykonawcy.Wykonawca zobowiązany jest udzielić gwarancji min. 24 miesiące na dostarczone wyposażenie, chyba że w treści opisu danej pozycji przedmiotu zamówienia podany jest inny wymagany czas gwarancji.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</si>
</sst>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zł&quot;;\-#,##0.00\ &quot;zł&quot;"/>
  </numFmts>
  <fonts count="15" x14ac:knownFonts="1">
    <font>
      <sz val="11"/>
      <color theme="1"/>
      <name val="Calibri"/>
      <family val="2"/>
      <charset val="238"/>
      <scheme val="minor"/>
    </font>
    <font>
      <sz val="10"/>
      <name val="Calibri Light"/>
      <family val="2"/>
      <charset val="238"/>
      <scheme val="major"/>
    </font>
    <font>
      <sz val="10"/>
      <color theme="1"/>
      <name val="Calibri Light"/>
      <family val="2"/>
      <charset val="238"/>
    </font>
    <font>
      <sz val="10"/>
      <color theme="1"/>
      <name val="Calibri Light"/>
      <family val="2"/>
      <charset val="238"/>
      <scheme val="major"/>
    </font>
    <font>
      <u/>
      <sz val="11"/>
      <color theme="10"/>
      <name val="Calibri"/>
      <family val="2"/>
      <charset val="238"/>
      <scheme val="minor"/>
    </font>
    <font>
      <b/>
      <sz val="12"/>
      <color theme="1"/>
      <name val="Calibri Light"/>
      <family val="2"/>
      <charset val="238"/>
      <scheme val="major"/>
    </font>
    <font>
      <b/>
      <sz val="12"/>
      <name val="Calibri Light"/>
      <family val="2"/>
      <charset val="238"/>
      <scheme val="major"/>
    </font>
    <font>
      <u/>
      <sz val="10"/>
      <name val="Calibri Light"/>
      <family val="2"/>
      <charset val="238"/>
      <scheme val="major"/>
    </font>
    <font>
      <sz val="10"/>
      <name val="Calibri Light"/>
      <family val="2"/>
      <charset val="238"/>
    </font>
    <font>
      <u/>
      <sz val="11"/>
      <name val="Calibri"/>
      <family val="2"/>
      <charset val="238"/>
      <scheme val="minor"/>
    </font>
    <font>
      <b/>
      <sz val="10"/>
      <name val="Calibri Light"/>
      <family val="2"/>
      <charset val="238"/>
    </font>
    <font>
      <sz val="10"/>
      <name val="Symbol"/>
      <family val="1"/>
      <charset val="238"/>
    </font>
    <font>
      <sz val="7"/>
      <name val="Times New Roman"/>
      <family val="1"/>
      <charset val="238"/>
    </font>
    <font>
      <sz val="10"/>
      <name val="Symbol"/>
      <family val="1"/>
      <charset val="2"/>
    </font>
    <font>
      <b/>
      <sz val="14"/>
      <name val="Calibri Light"/>
      <family val="2"/>
      <charset val="238"/>
      <scheme val="major"/>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left" vertical="center"/>
    </xf>
    <xf numFmtId="7" fontId="3" fillId="0" borderId="0" xfId="0" applyNumberFormat="1" applyFont="1"/>
    <xf numFmtId="0" fontId="3" fillId="0" borderId="0" xfId="0" applyFont="1" applyAlignment="1">
      <alignment horizontal="center" wrapTex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wrapText="1"/>
    </xf>
    <xf numFmtId="0" fontId="3" fillId="0" borderId="0" xfId="0" applyFont="1" applyBorder="1" applyAlignment="1">
      <alignment horizontal="center" vertical="center"/>
    </xf>
    <xf numFmtId="7" fontId="3" fillId="0" borderId="0" xfId="0" applyNumberFormat="1" applyFont="1" applyBorder="1" applyAlignment="1">
      <alignment horizontal="center" vertical="center"/>
    </xf>
    <xf numFmtId="0" fontId="2" fillId="0" borderId="0" xfId="0" applyFont="1" applyBorder="1" applyAlignment="1">
      <alignment vertical="center" wrapText="1"/>
    </xf>
    <xf numFmtId="7"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horizontal="left" vertical="center"/>
    </xf>
    <xf numFmtId="0" fontId="7" fillId="0" borderId="1" xfId="1" applyFont="1" applyBorder="1" applyAlignment="1">
      <alignment vertical="center" wrapText="1"/>
    </xf>
    <xf numFmtId="0" fontId="1"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1" fillId="0" borderId="2" xfId="0" applyFont="1" applyBorder="1" applyAlignment="1">
      <alignment horizontal="justify" vertical="center" wrapText="1"/>
    </xf>
    <xf numFmtId="0" fontId="8" fillId="0" borderId="1" xfId="0" applyFont="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justify" vertical="center" wrapText="1"/>
    </xf>
    <xf numFmtId="0" fontId="8" fillId="0" borderId="2" xfId="0" applyFont="1" applyBorder="1" applyAlignment="1">
      <alignment vertical="center" wrapText="1"/>
    </xf>
    <xf numFmtId="0" fontId="8" fillId="2" borderId="1" xfId="0" applyFont="1" applyFill="1" applyBorder="1" applyAlignment="1">
      <alignment vertical="center" wrapText="1"/>
    </xf>
    <xf numFmtId="0" fontId="1" fillId="0" borderId="1" xfId="0" applyFont="1" applyBorder="1" applyAlignment="1">
      <alignment wrapText="1"/>
    </xf>
    <xf numFmtId="0" fontId="1" fillId="0" borderId="2" xfId="0" applyFont="1" applyBorder="1" applyAlignment="1">
      <alignment wrapText="1"/>
    </xf>
    <xf numFmtId="0" fontId="8" fillId="0" borderId="1" xfId="0" applyFont="1" applyBorder="1" applyAlignment="1">
      <alignment horizontal="left" vertical="center" wrapText="1"/>
    </xf>
    <xf numFmtId="0" fontId="9" fillId="0" borderId="1" xfId="1" applyFont="1" applyBorder="1" applyAlignment="1">
      <alignment horizontal="justify" vertical="center" wrapText="1"/>
    </xf>
    <xf numFmtId="20" fontId="8" fillId="0" borderId="1" xfId="0" applyNumberFormat="1" applyFont="1" applyBorder="1" applyAlignment="1">
      <alignment vertical="center" wrapText="1"/>
    </xf>
    <xf numFmtId="20" fontId="8" fillId="0" borderId="1" xfId="0" applyNumberFormat="1" applyFont="1" applyBorder="1" applyAlignment="1">
      <alignment horizontal="left" vertical="center" wrapText="1"/>
    </xf>
    <xf numFmtId="0" fontId="8" fillId="0" borderId="2" xfId="0" applyFont="1" applyBorder="1" applyAlignment="1">
      <alignment horizontal="justify" vertical="center" wrapText="1"/>
    </xf>
    <xf numFmtId="0" fontId="1" fillId="0" borderId="2" xfId="0" applyFont="1" applyBorder="1" applyAlignment="1">
      <alignment horizontal="center" vertical="center"/>
    </xf>
    <xf numFmtId="7" fontId="1" fillId="0" borderId="2" xfId="0" applyNumberFormat="1" applyFont="1" applyBorder="1" applyAlignment="1">
      <alignment horizontal="center" vertical="center"/>
    </xf>
    <xf numFmtId="0" fontId="1" fillId="0" borderId="2" xfId="0" applyFont="1" applyBorder="1" applyAlignment="1">
      <alignment horizontal="left" vertical="center"/>
    </xf>
    <xf numFmtId="0" fontId="10" fillId="0" borderId="1" xfId="0" applyFont="1" applyBorder="1" applyAlignment="1">
      <alignment vertical="center" wrapText="1"/>
    </xf>
    <xf numFmtId="7" fontId="1" fillId="0" borderId="0" xfId="0" applyNumberFormat="1" applyFont="1" applyBorder="1" applyAlignment="1">
      <alignment horizontal="center" vertical="center"/>
    </xf>
    <xf numFmtId="0" fontId="8" fillId="0" borderId="0" xfId="0" applyFont="1" applyBorder="1" applyAlignment="1">
      <alignment vertical="center" wrapText="1"/>
    </xf>
    <xf numFmtId="0" fontId="11" fillId="0" borderId="1" xfId="0" applyFont="1" applyBorder="1" applyAlignment="1">
      <alignment vertical="center" wrapText="1"/>
    </xf>
    <xf numFmtId="0" fontId="13" fillId="0" borderId="2" xfId="0" applyFont="1" applyBorder="1" applyAlignment="1">
      <alignment vertical="center" wrapText="1"/>
    </xf>
    <xf numFmtId="7" fontId="1" fillId="0" borderId="2" xfId="0" applyNumberFormat="1" applyFont="1" applyBorder="1" applyAlignment="1">
      <alignment horizontal="center" vertical="center"/>
    </xf>
    <xf numFmtId="7" fontId="1" fillId="0" borderId="3" xfId="0" applyNumberFormat="1" applyFont="1" applyBorder="1" applyAlignment="1">
      <alignment horizontal="center" vertical="center"/>
    </xf>
    <xf numFmtId="7" fontId="1" fillId="0" borderId="4"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7"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7" fontId="1" fillId="0" borderId="5" xfId="0" applyNumberFormat="1" applyFont="1" applyBorder="1" applyAlignment="1">
      <alignment horizontal="center" vertical="center"/>
    </xf>
    <xf numFmtId="7" fontId="1" fillId="0" borderId="6"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8" fillId="0" borderId="1" xfId="0" applyFont="1" applyBorder="1" applyAlignment="1">
      <alignment horizontal="left" vertical="center" wrapText="1"/>
    </xf>
    <xf numFmtId="7" fontId="1" fillId="0" borderId="1" xfId="0" applyNumberFormat="1" applyFont="1" applyBorder="1" applyAlignment="1">
      <alignment horizontal="left" vertical="center"/>
    </xf>
    <xf numFmtId="7" fontId="1" fillId="0" borderId="2" xfId="0" applyNumberFormat="1"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8"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0" applyFont="1" applyAlignment="1">
      <alignment horizontal="right"/>
    </xf>
    <xf numFmtId="0" fontId="3" fillId="0" borderId="0" xfId="0" applyFont="1" applyAlignment="1">
      <alignment horizontal="center" vertical="center" wrapText="1"/>
    </xf>
    <xf numFmtId="0" fontId="14"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2"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7" fontId="1" fillId="0" borderId="1" xfId="0" applyNumberFormat="1"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pubenchmark.net/cpu_list.php" TargetMode="External"/><Relationship Id="rId2" Type="http://schemas.openxmlformats.org/officeDocument/2006/relationships/hyperlink" Target="http://cpubenchmark.net/cpu_list.php" TargetMode="External"/><Relationship Id="rId1" Type="http://schemas.openxmlformats.org/officeDocument/2006/relationships/hyperlink" Target="http://www.cpubenchmark.ne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F483-422B-429E-91D6-67E3575FE82E}">
  <sheetPr>
    <pageSetUpPr fitToPage="1"/>
  </sheetPr>
  <dimension ref="A1:G424"/>
  <sheetViews>
    <sheetView tabSelected="1" zoomScale="115" zoomScaleNormal="115" workbookViewId="0">
      <selection activeCell="A3" sqref="A3:G3"/>
    </sheetView>
  </sheetViews>
  <sheetFormatPr defaultRowHeight="12.75" x14ac:dyDescent="0.2"/>
  <cols>
    <col min="1" max="1" width="9.140625" style="6"/>
    <col min="2" max="2" width="31" style="1" bestFit="1" customWidth="1"/>
    <col min="3" max="3" width="9.140625" style="1"/>
    <col min="4" max="4" width="14.85546875" style="4" bestFit="1" customWidth="1"/>
    <col min="5" max="5" width="19.5703125" style="4" customWidth="1"/>
    <col min="6" max="6" width="36.5703125" style="3" customWidth="1"/>
    <col min="7" max="7" width="82.5703125" style="2" customWidth="1"/>
    <col min="8" max="16384" width="9.140625" style="1"/>
  </cols>
  <sheetData>
    <row r="1" spans="1:7" x14ac:dyDescent="0.2">
      <c r="A1" s="66" t="s">
        <v>476</v>
      </c>
      <c r="B1" s="66"/>
      <c r="C1" s="66"/>
      <c r="D1" s="66"/>
      <c r="E1" s="66"/>
      <c r="F1" s="66"/>
      <c r="G1" s="66"/>
    </row>
    <row r="2" spans="1:7" s="7" customFormat="1" ht="24.95" customHeight="1" x14ac:dyDescent="0.25">
      <c r="A2" s="65" t="s">
        <v>475</v>
      </c>
      <c r="B2" s="65"/>
      <c r="C2" s="65"/>
      <c r="D2" s="65"/>
      <c r="E2" s="65"/>
      <c r="F2" s="65"/>
      <c r="G2" s="65"/>
    </row>
    <row r="3" spans="1:7" ht="123" customHeight="1" x14ac:dyDescent="0.2">
      <c r="A3" s="64" t="s">
        <v>578</v>
      </c>
      <c r="B3" s="64"/>
      <c r="C3" s="64"/>
      <c r="D3" s="64"/>
      <c r="E3" s="64"/>
      <c r="F3" s="64"/>
      <c r="G3" s="64"/>
    </row>
    <row r="4" spans="1:7" x14ac:dyDescent="0.2">
      <c r="A4" s="64" t="s">
        <v>0</v>
      </c>
      <c r="B4" s="64" t="s">
        <v>1</v>
      </c>
      <c r="C4" s="64" t="s">
        <v>2</v>
      </c>
      <c r="D4" s="75" t="s">
        <v>3</v>
      </c>
      <c r="E4" s="12" t="s">
        <v>4</v>
      </c>
      <c r="F4" s="64" t="s">
        <v>5</v>
      </c>
      <c r="G4" s="64"/>
    </row>
    <row r="5" spans="1:7" x14ac:dyDescent="0.2">
      <c r="A5" s="64"/>
      <c r="B5" s="64"/>
      <c r="C5" s="64"/>
      <c r="D5" s="75"/>
      <c r="E5" s="12" t="s">
        <v>6</v>
      </c>
      <c r="F5" s="64"/>
      <c r="G5" s="64"/>
    </row>
    <row r="6" spans="1:7" x14ac:dyDescent="0.2">
      <c r="A6" s="51">
        <v>1</v>
      </c>
      <c r="B6" s="51" t="s">
        <v>37</v>
      </c>
      <c r="C6" s="51">
        <v>3</v>
      </c>
      <c r="D6" s="50"/>
      <c r="E6" s="50">
        <f>C6*D6</f>
        <v>0</v>
      </c>
      <c r="F6" s="13" t="s">
        <v>7</v>
      </c>
      <c r="G6" s="14" t="s">
        <v>8</v>
      </c>
    </row>
    <row r="7" spans="1:7" x14ac:dyDescent="0.2">
      <c r="A7" s="51"/>
      <c r="B7" s="51"/>
      <c r="C7" s="51"/>
      <c r="D7" s="50"/>
      <c r="E7" s="50"/>
      <c r="F7" s="13" t="s">
        <v>9</v>
      </c>
      <c r="G7" s="14" t="s">
        <v>10</v>
      </c>
    </row>
    <row r="8" spans="1:7" x14ac:dyDescent="0.2">
      <c r="A8" s="51"/>
      <c r="B8" s="51"/>
      <c r="C8" s="51"/>
      <c r="D8" s="50"/>
      <c r="E8" s="50"/>
      <c r="F8" s="13" t="s">
        <v>11</v>
      </c>
      <c r="G8" s="14" t="s">
        <v>12</v>
      </c>
    </row>
    <row r="9" spans="1:7" x14ac:dyDescent="0.2">
      <c r="A9" s="51"/>
      <c r="B9" s="51"/>
      <c r="C9" s="51"/>
      <c r="D9" s="50"/>
      <c r="E9" s="50"/>
      <c r="F9" s="13" t="s">
        <v>13</v>
      </c>
      <c r="G9" s="14" t="s">
        <v>14</v>
      </c>
    </row>
    <row r="10" spans="1:7" x14ac:dyDescent="0.2">
      <c r="A10" s="51"/>
      <c r="B10" s="51"/>
      <c r="C10" s="51"/>
      <c r="D10" s="50"/>
      <c r="E10" s="50"/>
      <c r="F10" s="13" t="s">
        <v>15</v>
      </c>
      <c r="G10" s="14" t="s">
        <v>16</v>
      </c>
    </row>
    <row r="11" spans="1:7" x14ac:dyDescent="0.2">
      <c r="A11" s="51"/>
      <c r="B11" s="51"/>
      <c r="C11" s="51"/>
      <c r="D11" s="50"/>
      <c r="E11" s="50"/>
      <c r="F11" s="13" t="s">
        <v>17</v>
      </c>
      <c r="G11" s="14" t="s">
        <v>18</v>
      </c>
    </row>
    <row r="12" spans="1:7" x14ac:dyDescent="0.2">
      <c r="A12" s="51"/>
      <c r="B12" s="51"/>
      <c r="C12" s="51"/>
      <c r="D12" s="50"/>
      <c r="E12" s="50"/>
      <c r="F12" s="13" t="s">
        <v>19</v>
      </c>
      <c r="G12" s="14" t="s">
        <v>20</v>
      </c>
    </row>
    <row r="13" spans="1:7" x14ac:dyDescent="0.2">
      <c r="A13" s="51"/>
      <c r="B13" s="51"/>
      <c r="C13" s="51"/>
      <c r="D13" s="50"/>
      <c r="E13" s="50"/>
      <c r="F13" s="13" t="s">
        <v>21</v>
      </c>
      <c r="G13" s="14" t="s">
        <v>22</v>
      </c>
    </row>
    <row r="14" spans="1:7" ht="140.25" x14ac:dyDescent="0.2">
      <c r="A14" s="51"/>
      <c r="B14" s="51"/>
      <c r="C14" s="51"/>
      <c r="D14" s="50"/>
      <c r="E14" s="50"/>
      <c r="F14" s="13" t="s">
        <v>23</v>
      </c>
      <c r="G14" s="14" t="s">
        <v>24</v>
      </c>
    </row>
    <row r="15" spans="1:7" x14ac:dyDescent="0.2">
      <c r="A15" s="51"/>
      <c r="B15" s="51"/>
      <c r="C15" s="51"/>
      <c r="D15" s="50"/>
      <c r="E15" s="50"/>
      <c r="F15" s="56" t="s">
        <v>25</v>
      </c>
      <c r="G15" s="14" t="s">
        <v>26</v>
      </c>
    </row>
    <row r="16" spans="1:7" x14ac:dyDescent="0.2">
      <c r="A16" s="51"/>
      <c r="B16" s="51"/>
      <c r="C16" s="51"/>
      <c r="D16" s="50"/>
      <c r="E16" s="50"/>
      <c r="F16" s="56"/>
      <c r="G16" s="14" t="s">
        <v>27</v>
      </c>
    </row>
    <row r="17" spans="1:7" x14ac:dyDescent="0.2">
      <c r="A17" s="51"/>
      <c r="B17" s="51"/>
      <c r="C17" s="51"/>
      <c r="D17" s="50"/>
      <c r="E17" s="50"/>
      <c r="F17" s="56" t="s">
        <v>28</v>
      </c>
      <c r="G17" s="14" t="s">
        <v>29</v>
      </c>
    </row>
    <row r="18" spans="1:7" x14ac:dyDescent="0.2">
      <c r="A18" s="51"/>
      <c r="B18" s="51"/>
      <c r="C18" s="51"/>
      <c r="D18" s="50"/>
      <c r="E18" s="50"/>
      <c r="F18" s="56"/>
      <c r="G18" s="14" t="s">
        <v>30</v>
      </c>
    </row>
    <row r="19" spans="1:7" x14ac:dyDescent="0.2">
      <c r="A19" s="51"/>
      <c r="B19" s="51"/>
      <c r="C19" s="51"/>
      <c r="D19" s="50"/>
      <c r="E19" s="50"/>
      <c r="F19" s="56"/>
      <c r="G19" s="14" t="s">
        <v>31</v>
      </c>
    </row>
    <row r="20" spans="1:7" x14ac:dyDescent="0.2">
      <c r="A20" s="51"/>
      <c r="B20" s="51"/>
      <c r="C20" s="51"/>
      <c r="D20" s="50"/>
      <c r="E20" s="50"/>
      <c r="F20" s="56"/>
      <c r="G20" s="14" t="s">
        <v>32</v>
      </c>
    </row>
    <row r="21" spans="1:7" x14ac:dyDescent="0.2">
      <c r="A21" s="51"/>
      <c r="B21" s="51"/>
      <c r="C21" s="51"/>
      <c r="D21" s="50"/>
      <c r="E21" s="50"/>
      <c r="F21" s="13" t="s">
        <v>33</v>
      </c>
      <c r="G21" s="14" t="s">
        <v>34</v>
      </c>
    </row>
    <row r="22" spans="1:7" ht="25.5" x14ac:dyDescent="0.2">
      <c r="A22" s="51"/>
      <c r="B22" s="51"/>
      <c r="C22" s="51"/>
      <c r="D22" s="50"/>
      <c r="E22" s="50"/>
      <c r="F22" s="13" t="s">
        <v>35</v>
      </c>
      <c r="G22" s="14" t="s">
        <v>554</v>
      </c>
    </row>
    <row r="23" spans="1:7" x14ac:dyDescent="0.2">
      <c r="A23" s="45"/>
      <c r="B23" s="45"/>
      <c r="C23" s="45"/>
      <c r="D23" s="42"/>
      <c r="E23" s="42"/>
      <c r="F23" s="15" t="s">
        <v>36</v>
      </c>
      <c r="G23" s="16" t="s">
        <v>543</v>
      </c>
    </row>
    <row r="24" spans="1:7" ht="25.5" x14ac:dyDescent="0.2">
      <c r="A24" s="51">
        <v>2</v>
      </c>
      <c r="B24" s="51" t="s">
        <v>191</v>
      </c>
      <c r="C24" s="51">
        <v>1</v>
      </c>
      <c r="D24" s="50"/>
      <c r="E24" s="50">
        <f>C24*D24</f>
        <v>0</v>
      </c>
      <c r="F24" s="17" t="s">
        <v>38</v>
      </c>
      <c r="G24" s="14" t="s">
        <v>39</v>
      </c>
    </row>
    <row r="25" spans="1:7" x14ac:dyDescent="0.2">
      <c r="A25" s="51"/>
      <c r="B25" s="51"/>
      <c r="C25" s="51"/>
      <c r="D25" s="50"/>
      <c r="E25" s="50"/>
      <c r="F25" s="17" t="s">
        <v>40</v>
      </c>
      <c r="G25" s="14" t="s">
        <v>41</v>
      </c>
    </row>
    <row r="26" spans="1:7" ht="25.5" x14ac:dyDescent="0.2">
      <c r="A26" s="51"/>
      <c r="B26" s="51"/>
      <c r="C26" s="51"/>
      <c r="D26" s="50"/>
      <c r="E26" s="50"/>
      <c r="F26" s="61" t="s">
        <v>42</v>
      </c>
      <c r="G26" s="14" t="s">
        <v>43</v>
      </c>
    </row>
    <row r="27" spans="1:7" ht="25.5" x14ac:dyDescent="0.2">
      <c r="A27" s="51"/>
      <c r="B27" s="51"/>
      <c r="C27" s="51"/>
      <c r="D27" s="50"/>
      <c r="E27" s="50"/>
      <c r="F27" s="61"/>
      <c r="G27" s="18" t="s">
        <v>44</v>
      </c>
    </row>
    <row r="28" spans="1:7" x14ac:dyDescent="0.2">
      <c r="A28" s="51"/>
      <c r="B28" s="51"/>
      <c r="C28" s="51"/>
      <c r="D28" s="50"/>
      <c r="E28" s="50"/>
      <c r="F28" s="61"/>
      <c r="G28" s="14" t="s">
        <v>542</v>
      </c>
    </row>
    <row r="29" spans="1:7" x14ac:dyDescent="0.2">
      <c r="A29" s="51"/>
      <c r="B29" s="51"/>
      <c r="C29" s="51"/>
      <c r="D29" s="50"/>
      <c r="E29" s="50"/>
      <c r="F29" s="17" t="s">
        <v>45</v>
      </c>
      <c r="G29" s="14" t="s">
        <v>46</v>
      </c>
    </row>
    <row r="30" spans="1:7" x14ac:dyDescent="0.2">
      <c r="A30" s="51"/>
      <c r="B30" s="51"/>
      <c r="C30" s="51"/>
      <c r="D30" s="50"/>
      <c r="E30" s="50"/>
      <c r="F30" s="61" t="s">
        <v>47</v>
      </c>
      <c r="G30" s="14" t="s">
        <v>48</v>
      </c>
    </row>
    <row r="31" spans="1:7" x14ac:dyDescent="0.2">
      <c r="A31" s="51"/>
      <c r="B31" s="51"/>
      <c r="C31" s="51"/>
      <c r="D31" s="50"/>
      <c r="E31" s="50"/>
      <c r="F31" s="61"/>
      <c r="G31" s="14"/>
    </row>
    <row r="32" spans="1:7" x14ac:dyDescent="0.2">
      <c r="A32" s="51"/>
      <c r="B32" s="51"/>
      <c r="C32" s="51"/>
      <c r="D32" s="50"/>
      <c r="E32" s="50"/>
      <c r="F32" s="17" t="s">
        <v>49</v>
      </c>
      <c r="G32" s="14" t="s">
        <v>50</v>
      </c>
    </row>
    <row r="33" spans="1:7" ht="25.5" x14ac:dyDescent="0.2">
      <c r="A33" s="51"/>
      <c r="B33" s="51"/>
      <c r="C33" s="51"/>
      <c r="D33" s="50"/>
      <c r="E33" s="50"/>
      <c r="F33" s="61" t="s">
        <v>51</v>
      </c>
      <c r="G33" s="14" t="s">
        <v>52</v>
      </c>
    </row>
    <row r="34" spans="1:7" x14ac:dyDescent="0.2">
      <c r="A34" s="51"/>
      <c r="B34" s="51"/>
      <c r="C34" s="51"/>
      <c r="D34" s="50"/>
      <c r="E34" s="50"/>
      <c r="F34" s="61"/>
      <c r="G34" s="14" t="s">
        <v>53</v>
      </c>
    </row>
    <row r="35" spans="1:7" ht="25.5" x14ac:dyDescent="0.2">
      <c r="A35" s="51"/>
      <c r="B35" s="51"/>
      <c r="C35" s="51"/>
      <c r="D35" s="50"/>
      <c r="E35" s="50"/>
      <c r="F35" s="17" t="s">
        <v>54</v>
      </c>
      <c r="G35" s="14" t="s">
        <v>55</v>
      </c>
    </row>
    <row r="36" spans="1:7" ht="25.5" x14ac:dyDescent="0.2">
      <c r="A36" s="51"/>
      <c r="B36" s="51"/>
      <c r="C36" s="51"/>
      <c r="D36" s="50"/>
      <c r="E36" s="50"/>
      <c r="F36" s="17" t="s">
        <v>56</v>
      </c>
      <c r="G36" s="14" t="s">
        <v>57</v>
      </c>
    </row>
    <row r="37" spans="1:7" x14ac:dyDescent="0.2">
      <c r="A37" s="51"/>
      <c r="B37" s="51"/>
      <c r="C37" s="51"/>
      <c r="D37" s="50"/>
      <c r="E37" s="50"/>
      <c r="F37" s="61" t="s">
        <v>58</v>
      </c>
      <c r="G37" s="14" t="s">
        <v>59</v>
      </c>
    </row>
    <row r="38" spans="1:7" x14ac:dyDescent="0.2">
      <c r="A38" s="51"/>
      <c r="B38" s="51"/>
      <c r="C38" s="51"/>
      <c r="D38" s="50"/>
      <c r="E38" s="50"/>
      <c r="F38" s="61"/>
      <c r="G38" s="14" t="s">
        <v>549</v>
      </c>
    </row>
    <row r="39" spans="1:7" x14ac:dyDescent="0.2">
      <c r="A39" s="51"/>
      <c r="B39" s="51"/>
      <c r="C39" s="51"/>
      <c r="D39" s="50"/>
      <c r="E39" s="50"/>
      <c r="F39" s="17" t="s">
        <v>60</v>
      </c>
      <c r="G39" s="14" t="s">
        <v>61</v>
      </c>
    </row>
    <row r="40" spans="1:7" ht="25.5" x14ac:dyDescent="0.2">
      <c r="A40" s="51"/>
      <c r="B40" s="51"/>
      <c r="C40" s="51"/>
      <c r="D40" s="50"/>
      <c r="E40" s="50"/>
      <c r="F40" s="61" t="s">
        <v>62</v>
      </c>
      <c r="G40" s="14" t="s">
        <v>63</v>
      </c>
    </row>
    <row r="41" spans="1:7" ht="25.5" x14ac:dyDescent="0.2">
      <c r="A41" s="51"/>
      <c r="B41" s="51"/>
      <c r="C41" s="51"/>
      <c r="D41" s="50"/>
      <c r="E41" s="50"/>
      <c r="F41" s="61"/>
      <c r="G41" s="14" t="s">
        <v>64</v>
      </c>
    </row>
    <row r="42" spans="1:7" ht="25.5" x14ac:dyDescent="0.2">
      <c r="A42" s="51"/>
      <c r="B42" s="51"/>
      <c r="C42" s="51"/>
      <c r="D42" s="50"/>
      <c r="E42" s="50"/>
      <c r="F42" s="61"/>
      <c r="G42" s="14" t="s">
        <v>65</v>
      </c>
    </row>
    <row r="43" spans="1:7" ht="38.25" x14ac:dyDescent="0.2">
      <c r="A43" s="51"/>
      <c r="B43" s="51"/>
      <c r="C43" s="51"/>
      <c r="D43" s="50"/>
      <c r="E43" s="50"/>
      <c r="F43" s="61"/>
      <c r="G43" s="14" t="s">
        <v>66</v>
      </c>
    </row>
    <row r="44" spans="1:7" x14ac:dyDescent="0.2">
      <c r="A44" s="51"/>
      <c r="B44" s="51"/>
      <c r="C44" s="51"/>
      <c r="D44" s="50"/>
      <c r="E44" s="50"/>
      <c r="F44" s="61"/>
      <c r="G44" s="14" t="s">
        <v>67</v>
      </c>
    </row>
    <row r="45" spans="1:7" x14ac:dyDescent="0.2">
      <c r="A45" s="51"/>
      <c r="B45" s="51"/>
      <c r="C45" s="51"/>
      <c r="D45" s="50"/>
      <c r="E45" s="50"/>
      <c r="F45" s="61"/>
      <c r="G45" s="14" t="s">
        <v>68</v>
      </c>
    </row>
    <row r="46" spans="1:7" ht="25.5" x14ac:dyDescent="0.2">
      <c r="A46" s="51"/>
      <c r="B46" s="51"/>
      <c r="C46" s="51"/>
      <c r="D46" s="50"/>
      <c r="E46" s="50"/>
      <c r="F46" s="61"/>
      <c r="G46" s="14" t="s">
        <v>69</v>
      </c>
    </row>
    <row r="47" spans="1:7" ht="25.5" x14ac:dyDescent="0.2">
      <c r="A47" s="51"/>
      <c r="B47" s="51"/>
      <c r="C47" s="51"/>
      <c r="D47" s="50"/>
      <c r="E47" s="50"/>
      <c r="F47" s="61"/>
      <c r="G47" s="14" t="s">
        <v>70</v>
      </c>
    </row>
    <row r="48" spans="1:7" x14ac:dyDescent="0.2">
      <c r="A48" s="51"/>
      <c r="B48" s="51"/>
      <c r="C48" s="51"/>
      <c r="D48" s="50"/>
      <c r="E48" s="50"/>
      <c r="F48" s="61"/>
      <c r="G48" s="14" t="s">
        <v>71</v>
      </c>
    </row>
    <row r="49" spans="1:7" x14ac:dyDescent="0.2">
      <c r="A49" s="51"/>
      <c r="B49" s="51"/>
      <c r="C49" s="51"/>
      <c r="D49" s="50"/>
      <c r="E49" s="50"/>
      <c r="F49" s="61"/>
      <c r="G49" s="14" t="s">
        <v>72</v>
      </c>
    </row>
    <row r="50" spans="1:7" x14ac:dyDescent="0.2">
      <c r="A50" s="51"/>
      <c r="B50" s="51"/>
      <c r="C50" s="51"/>
      <c r="D50" s="50"/>
      <c r="E50" s="50"/>
      <c r="F50" s="61"/>
      <c r="G50" s="14" t="s">
        <v>73</v>
      </c>
    </row>
    <row r="51" spans="1:7" ht="25.5" x14ac:dyDescent="0.2">
      <c r="A51" s="51"/>
      <c r="B51" s="51"/>
      <c r="C51" s="51"/>
      <c r="D51" s="50"/>
      <c r="E51" s="50"/>
      <c r="F51" s="61"/>
      <c r="G51" s="14" t="s">
        <v>74</v>
      </c>
    </row>
    <row r="52" spans="1:7" x14ac:dyDescent="0.2">
      <c r="A52" s="51"/>
      <c r="B52" s="51"/>
      <c r="C52" s="51"/>
      <c r="D52" s="50"/>
      <c r="E52" s="50"/>
      <c r="F52" s="61"/>
      <c r="G52" s="14" t="s">
        <v>75</v>
      </c>
    </row>
    <row r="53" spans="1:7" x14ac:dyDescent="0.2">
      <c r="A53" s="51"/>
      <c r="B53" s="51"/>
      <c r="C53" s="51"/>
      <c r="D53" s="50"/>
      <c r="E53" s="50"/>
      <c r="F53" s="61"/>
      <c r="G53" s="14" t="s">
        <v>76</v>
      </c>
    </row>
    <row r="54" spans="1:7" ht="25.5" x14ac:dyDescent="0.2">
      <c r="A54" s="51"/>
      <c r="B54" s="51"/>
      <c r="C54" s="51"/>
      <c r="D54" s="50"/>
      <c r="E54" s="50"/>
      <c r="F54" s="61"/>
      <c r="G54" s="14" t="s">
        <v>77</v>
      </c>
    </row>
    <row r="55" spans="1:7" x14ac:dyDescent="0.2">
      <c r="A55" s="51"/>
      <c r="B55" s="51"/>
      <c r="C55" s="51"/>
      <c r="D55" s="50"/>
      <c r="E55" s="50"/>
      <c r="F55" s="61"/>
      <c r="G55" s="14" t="s">
        <v>78</v>
      </c>
    </row>
    <row r="56" spans="1:7" x14ac:dyDescent="0.2">
      <c r="A56" s="51"/>
      <c r="B56" s="51"/>
      <c r="C56" s="51"/>
      <c r="D56" s="50"/>
      <c r="E56" s="50"/>
      <c r="F56" s="61"/>
      <c r="G56" s="14" t="s">
        <v>79</v>
      </c>
    </row>
    <row r="57" spans="1:7" x14ac:dyDescent="0.2">
      <c r="A57" s="51"/>
      <c r="B57" s="51"/>
      <c r="C57" s="51"/>
      <c r="D57" s="50"/>
      <c r="E57" s="50"/>
      <c r="F57" s="61"/>
      <c r="G57" s="14" t="s">
        <v>80</v>
      </c>
    </row>
    <row r="58" spans="1:7" ht="25.5" x14ac:dyDescent="0.2">
      <c r="A58" s="51"/>
      <c r="B58" s="51"/>
      <c r="C58" s="51"/>
      <c r="D58" s="50"/>
      <c r="E58" s="50"/>
      <c r="F58" s="61"/>
      <c r="G58" s="14" t="s">
        <v>81</v>
      </c>
    </row>
    <row r="59" spans="1:7" x14ac:dyDescent="0.2">
      <c r="A59" s="51"/>
      <c r="B59" s="51"/>
      <c r="C59" s="51"/>
      <c r="D59" s="50"/>
      <c r="E59" s="50"/>
      <c r="F59" s="61"/>
      <c r="G59" s="14" t="s">
        <v>82</v>
      </c>
    </row>
    <row r="60" spans="1:7" x14ac:dyDescent="0.2">
      <c r="A60" s="51"/>
      <c r="B60" s="51"/>
      <c r="C60" s="51"/>
      <c r="D60" s="50"/>
      <c r="E60" s="50"/>
      <c r="F60" s="61"/>
      <c r="G60" s="14" t="s">
        <v>83</v>
      </c>
    </row>
    <row r="61" spans="1:7" x14ac:dyDescent="0.2">
      <c r="A61" s="51"/>
      <c r="B61" s="51"/>
      <c r="C61" s="51"/>
      <c r="D61" s="50"/>
      <c r="E61" s="50"/>
      <c r="F61" s="61"/>
      <c r="G61" s="14" t="s">
        <v>84</v>
      </c>
    </row>
    <row r="62" spans="1:7" ht="25.5" x14ac:dyDescent="0.2">
      <c r="A62" s="51"/>
      <c r="B62" s="51"/>
      <c r="C62" s="51"/>
      <c r="D62" s="50"/>
      <c r="E62" s="50"/>
      <c r="F62" s="61"/>
      <c r="G62" s="14" t="s">
        <v>85</v>
      </c>
    </row>
    <row r="63" spans="1:7" ht="25.5" x14ac:dyDescent="0.2">
      <c r="A63" s="51"/>
      <c r="B63" s="51"/>
      <c r="C63" s="51"/>
      <c r="D63" s="50"/>
      <c r="E63" s="50"/>
      <c r="F63" s="61"/>
      <c r="G63" s="14" t="s">
        <v>86</v>
      </c>
    </row>
    <row r="64" spans="1:7" x14ac:dyDescent="0.2">
      <c r="A64" s="51"/>
      <c r="B64" s="51"/>
      <c r="C64" s="51"/>
      <c r="D64" s="50"/>
      <c r="E64" s="50"/>
      <c r="F64" s="61"/>
      <c r="G64" s="14" t="s">
        <v>87</v>
      </c>
    </row>
    <row r="65" spans="1:7" x14ac:dyDescent="0.2">
      <c r="A65" s="51"/>
      <c r="B65" s="51"/>
      <c r="C65" s="51"/>
      <c r="D65" s="50"/>
      <c r="E65" s="50"/>
      <c r="F65" s="61"/>
      <c r="G65" s="14" t="s">
        <v>88</v>
      </c>
    </row>
    <row r="66" spans="1:7" x14ac:dyDescent="0.2">
      <c r="A66" s="51"/>
      <c r="B66" s="51"/>
      <c r="C66" s="51"/>
      <c r="D66" s="50"/>
      <c r="E66" s="50"/>
      <c r="F66" s="61"/>
      <c r="G66" s="14" t="s">
        <v>89</v>
      </c>
    </row>
    <row r="67" spans="1:7" x14ac:dyDescent="0.2">
      <c r="A67" s="51"/>
      <c r="B67" s="51"/>
      <c r="C67" s="51"/>
      <c r="D67" s="50"/>
      <c r="E67" s="50"/>
      <c r="F67" s="61"/>
      <c r="G67" s="14" t="s">
        <v>90</v>
      </c>
    </row>
    <row r="68" spans="1:7" x14ac:dyDescent="0.2">
      <c r="A68" s="51"/>
      <c r="B68" s="51"/>
      <c r="C68" s="51"/>
      <c r="D68" s="50"/>
      <c r="E68" s="50"/>
      <c r="F68" s="61"/>
      <c r="G68" s="14" t="s">
        <v>91</v>
      </c>
    </row>
    <row r="69" spans="1:7" ht="25.5" x14ac:dyDescent="0.2">
      <c r="A69" s="51"/>
      <c r="B69" s="51"/>
      <c r="C69" s="51"/>
      <c r="D69" s="50"/>
      <c r="E69" s="50"/>
      <c r="F69" s="61"/>
      <c r="G69" s="14" t="s">
        <v>92</v>
      </c>
    </row>
    <row r="70" spans="1:7" x14ac:dyDescent="0.2">
      <c r="A70" s="51"/>
      <c r="B70" s="51"/>
      <c r="C70" s="51"/>
      <c r="D70" s="50"/>
      <c r="E70" s="50"/>
      <c r="F70" s="61"/>
      <c r="G70" s="14" t="s">
        <v>93</v>
      </c>
    </row>
    <row r="71" spans="1:7" ht="25.5" x14ac:dyDescent="0.2">
      <c r="A71" s="51"/>
      <c r="B71" s="51"/>
      <c r="C71" s="51"/>
      <c r="D71" s="50"/>
      <c r="E71" s="50"/>
      <c r="F71" s="61"/>
      <c r="G71" s="14" t="s">
        <v>94</v>
      </c>
    </row>
    <row r="72" spans="1:7" ht="25.5" x14ac:dyDescent="0.2">
      <c r="A72" s="51"/>
      <c r="B72" s="51"/>
      <c r="C72" s="51"/>
      <c r="D72" s="50"/>
      <c r="E72" s="50"/>
      <c r="F72" s="61"/>
      <c r="G72" s="14" t="s">
        <v>95</v>
      </c>
    </row>
    <row r="73" spans="1:7" ht="25.5" x14ac:dyDescent="0.2">
      <c r="A73" s="51"/>
      <c r="B73" s="51"/>
      <c r="C73" s="51"/>
      <c r="D73" s="50"/>
      <c r="E73" s="50"/>
      <c r="F73" s="61"/>
      <c r="G73" s="14" t="s">
        <v>96</v>
      </c>
    </row>
    <row r="74" spans="1:7" ht="25.5" x14ac:dyDescent="0.2">
      <c r="A74" s="51"/>
      <c r="B74" s="51"/>
      <c r="C74" s="51"/>
      <c r="D74" s="50"/>
      <c r="E74" s="50"/>
      <c r="F74" s="61"/>
      <c r="G74" s="14" t="s">
        <v>97</v>
      </c>
    </row>
    <row r="75" spans="1:7" x14ac:dyDescent="0.2">
      <c r="A75" s="51"/>
      <c r="B75" s="51"/>
      <c r="C75" s="51"/>
      <c r="D75" s="50"/>
      <c r="E75" s="50"/>
      <c r="F75" s="61"/>
      <c r="G75" s="14" t="s">
        <v>98</v>
      </c>
    </row>
    <row r="76" spans="1:7" ht="51" x14ac:dyDescent="0.2">
      <c r="A76" s="51"/>
      <c r="B76" s="51"/>
      <c r="C76" s="51"/>
      <c r="D76" s="50"/>
      <c r="E76" s="50"/>
      <c r="F76" s="61"/>
      <c r="G76" s="14" t="s">
        <v>99</v>
      </c>
    </row>
    <row r="77" spans="1:7" x14ac:dyDescent="0.2">
      <c r="A77" s="51"/>
      <c r="B77" s="51"/>
      <c r="C77" s="51"/>
      <c r="D77" s="50"/>
      <c r="E77" s="50"/>
      <c r="F77" s="61"/>
      <c r="G77" s="14" t="s">
        <v>100</v>
      </c>
    </row>
    <row r="78" spans="1:7" ht="25.5" x14ac:dyDescent="0.2">
      <c r="A78" s="51"/>
      <c r="B78" s="51"/>
      <c r="C78" s="51"/>
      <c r="D78" s="50"/>
      <c r="E78" s="50"/>
      <c r="F78" s="61"/>
      <c r="G78" s="14" t="s">
        <v>101</v>
      </c>
    </row>
    <row r="79" spans="1:7" x14ac:dyDescent="0.2">
      <c r="A79" s="51"/>
      <c r="B79" s="51"/>
      <c r="C79" s="51"/>
      <c r="D79" s="50"/>
      <c r="E79" s="50"/>
      <c r="F79" s="61"/>
      <c r="G79" s="14" t="s">
        <v>102</v>
      </c>
    </row>
    <row r="80" spans="1:7" ht="25.5" x14ac:dyDescent="0.2">
      <c r="A80" s="51"/>
      <c r="B80" s="51"/>
      <c r="C80" s="51"/>
      <c r="D80" s="50"/>
      <c r="E80" s="50"/>
      <c r="F80" s="61"/>
      <c r="G80" s="14" t="s">
        <v>103</v>
      </c>
    </row>
    <row r="81" spans="1:7" x14ac:dyDescent="0.2">
      <c r="A81" s="51"/>
      <c r="B81" s="51"/>
      <c r="C81" s="51"/>
      <c r="D81" s="50"/>
      <c r="E81" s="50"/>
      <c r="F81" s="61"/>
      <c r="G81" s="14" t="s">
        <v>104</v>
      </c>
    </row>
    <row r="82" spans="1:7" ht="25.5" x14ac:dyDescent="0.2">
      <c r="A82" s="51"/>
      <c r="B82" s="51"/>
      <c r="C82" s="51"/>
      <c r="D82" s="50"/>
      <c r="E82" s="50"/>
      <c r="F82" s="61"/>
      <c r="G82" s="14" t="s">
        <v>105</v>
      </c>
    </row>
    <row r="83" spans="1:7" x14ac:dyDescent="0.2">
      <c r="A83" s="51"/>
      <c r="B83" s="51"/>
      <c r="C83" s="51"/>
      <c r="D83" s="50"/>
      <c r="E83" s="50"/>
      <c r="F83" s="61"/>
      <c r="G83" s="14" t="s">
        <v>106</v>
      </c>
    </row>
    <row r="84" spans="1:7" x14ac:dyDescent="0.2">
      <c r="A84" s="51"/>
      <c r="B84" s="51"/>
      <c r="C84" s="51"/>
      <c r="D84" s="50"/>
      <c r="E84" s="50"/>
      <c r="F84" s="61"/>
      <c r="G84" s="14" t="s">
        <v>107</v>
      </c>
    </row>
    <row r="85" spans="1:7" x14ac:dyDescent="0.2">
      <c r="A85" s="51"/>
      <c r="B85" s="51"/>
      <c r="C85" s="51"/>
      <c r="D85" s="50"/>
      <c r="E85" s="50"/>
      <c r="F85" s="61"/>
      <c r="G85" s="14" t="s">
        <v>108</v>
      </c>
    </row>
    <row r="86" spans="1:7" x14ac:dyDescent="0.2">
      <c r="A86" s="51"/>
      <c r="B86" s="51"/>
      <c r="C86" s="51"/>
      <c r="D86" s="50"/>
      <c r="E86" s="50"/>
      <c r="F86" s="61"/>
      <c r="G86" s="14" t="s">
        <v>109</v>
      </c>
    </row>
    <row r="87" spans="1:7" ht="25.5" x14ac:dyDescent="0.2">
      <c r="A87" s="51"/>
      <c r="B87" s="51"/>
      <c r="C87" s="51"/>
      <c r="D87" s="50"/>
      <c r="E87" s="50"/>
      <c r="F87" s="61"/>
      <c r="G87" s="14" t="s">
        <v>110</v>
      </c>
    </row>
    <row r="88" spans="1:7" ht="25.5" x14ac:dyDescent="0.2">
      <c r="A88" s="51"/>
      <c r="B88" s="51"/>
      <c r="C88" s="51"/>
      <c r="D88" s="50"/>
      <c r="E88" s="50"/>
      <c r="F88" s="61"/>
      <c r="G88" s="14" t="s">
        <v>111</v>
      </c>
    </row>
    <row r="89" spans="1:7" x14ac:dyDescent="0.2">
      <c r="A89" s="51"/>
      <c r="B89" s="51"/>
      <c r="C89" s="51"/>
      <c r="D89" s="50"/>
      <c r="E89" s="50"/>
      <c r="F89" s="61"/>
      <c r="G89" s="14" t="s">
        <v>112</v>
      </c>
    </row>
    <row r="90" spans="1:7" x14ac:dyDescent="0.2">
      <c r="A90" s="51"/>
      <c r="B90" s="51"/>
      <c r="C90" s="51"/>
      <c r="D90" s="50"/>
      <c r="E90" s="50"/>
      <c r="F90" s="61"/>
      <c r="G90" s="14" t="s">
        <v>113</v>
      </c>
    </row>
    <row r="91" spans="1:7" x14ac:dyDescent="0.2">
      <c r="A91" s="51"/>
      <c r="B91" s="51"/>
      <c r="C91" s="51"/>
      <c r="D91" s="50"/>
      <c r="E91" s="50"/>
      <c r="F91" s="61"/>
      <c r="G91" s="14" t="s">
        <v>114</v>
      </c>
    </row>
    <row r="92" spans="1:7" ht="25.5" x14ac:dyDescent="0.2">
      <c r="A92" s="51"/>
      <c r="B92" s="51"/>
      <c r="C92" s="51"/>
      <c r="D92" s="50"/>
      <c r="E92" s="50"/>
      <c r="F92" s="61"/>
      <c r="G92" s="14" t="s">
        <v>115</v>
      </c>
    </row>
    <row r="93" spans="1:7" ht="63.75" x14ac:dyDescent="0.2">
      <c r="A93" s="51"/>
      <c r="B93" s="51"/>
      <c r="C93" s="51"/>
      <c r="D93" s="50"/>
      <c r="E93" s="50"/>
      <c r="F93" s="61"/>
      <c r="G93" s="14" t="s">
        <v>116</v>
      </c>
    </row>
    <row r="94" spans="1:7" x14ac:dyDescent="0.2">
      <c r="A94" s="51"/>
      <c r="B94" s="51"/>
      <c r="C94" s="51"/>
      <c r="D94" s="50"/>
      <c r="E94" s="50"/>
      <c r="F94" s="61"/>
      <c r="G94" s="14" t="s">
        <v>117</v>
      </c>
    </row>
    <row r="95" spans="1:7" x14ac:dyDescent="0.2">
      <c r="A95" s="51"/>
      <c r="B95" s="51"/>
      <c r="C95" s="51"/>
      <c r="D95" s="50"/>
      <c r="E95" s="50"/>
      <c r="F95" s="61"/>
      <c r="G95" s="14" t="s">
        <v>118</v>
      </c>
    </row>
    <row r="96" spans="1:7" x14ac:dyDescent="0.2">
      <c r="A96" s="51"/>
      <c r="B96" s="51"/>
      <c r="C96" s="51"/>
      <c r="D96" s="50"/>
      <c r="E96" s="50"/>
      <c r="F96" s="61"/>
      <c r="G96" s="14" t="s">
        <v>119</v>
      </c>
    </row>
    <row r="97" spans="1:7" x14ac:dyDescent="0.2">
      <c r="A97" s="51"/>
      <c r="B97" s="51"/>
      <c r="C97" s="51"/>
      <c r="D97" s="50"/>
      <c r="E97" s="50"/>
      <c r="F97" s="61"/>
      <c r="G97" s="14" t="s">
        <v>120</v>
      </c>
    </row>
    <row r="98" spans="1:7" ht="25.5" x14ac:dyDescent="0.2">
      <c r="A98" s="51"/>
      <c r="B98" s="51"/>
      <c r="C98" s="51"/>
      <c r="D98" s="50"/>
      <c r="E98" s="50"/>
      <c r="F98" s="61"/>
      <c r="G98" s="14" t="s">
        <v>121</v>
      </c>
    </row>
    <row r="99" spans="1:7" ht="25.5" x14ac:dyDescent="0.2">
      <c r="A99" s="51"/>
      <c r="B99" s="51"/>
      <c r="C99" s="51"/>
      <c r="D99" s="50"/>
      <c r="E99" s="50"/>
      <c r="F99" s="61"/>
      <c r="G99" s="14" t="s">
        <v>122</v>
      </c>
    </row>
    <row r="100" spans="1:7" ht="38.25" x14ac:dyDescent="0.2">
      <c r="A100" s="51"/>
      <c r="B100" s="51"/>
      <c r="C100" s="51"/>
      <c r="D100" s="50"/>
      <c r="E100" s="50"/>
      <c r="F100" s="61"/>
      <c r="G100" s="14" t="s">
        <v>123</v>
      </c>
    </row>
    <row r="101" spans="1:7" x14ac:dyDescent="0.2">
      <c r="A101" s="51"/>
      <c r="B101" s="51"/>
      <c r="C101" s="51"/>
      <c r="D101" s="50"/>
      <c r="E101" s="50"/>
      <c r="F101" s="61"/>
      <c r="G101" s="14" t="s">
        <v>124</v>
      </c>
    </row>
    <row r="102" spans="1:7" x14ac:dyDescent="0.2">
      <c r="A102" s="51"/>
      <c r="B102" s="51"/>
      <c r="C102" s="51"/>
      <c r="D102" s="50"/>
      <c r="E102" s="50"/>
      <c r="F102" s="61"/>
      <c r="G102" s="14" t="s">
        <v>125</v>
      </c>
    </row>
    <row r="103" spans="1:7" ht="25.5" x14ac:dyDescent="0.2">
      <c r="A103" s="51"/>
      <c r="B103" s="51"/>
      <c r="C103" s="51"/>
      <c r="D103" s="50"/>
      <c r="E103" s="50"/>
      <c r="F103" s="61"/>
      <c r="G103" s="14" t="s">
        <v>126</v>
      </c>
    </row>
    <row r="104" spans="1:7" ht="25.5" x14ac:dyDescent="0.2">
      <c r="A104" s="51"/>
      <c r="B104" s="51"/>
      <c r="C104" s="51"/>
      <c r="D104" s="50"/>
      <c r="E104" s="50"/>
      <c r="F104" s="61"/>
      <c r="G104" s="14" t="s">
        <v>127</v>
      </c>
    </row>
    <row r="105" spans="1:7" ht="25.5" x14ac:dyDescent="0.2">
      <c r="A105" s="51"/>
      <c r="B105" s="51"/>
      <c r="C105" s="51"/>
      <c r="D105" s="50"/>
      <c r="E105" s="50"/>
      <c r="F105" s="61"/>
      <c r="G105" s="14" t="s">
        <v>128</v>
      </c>
    </row>
    <row r="106" spans="1:7" x14ac:dyDescent="0.2">
      <c r="A106" s="51"/>
      <c r="B106" s="51"/>
      <c r="C106" s="51"/>
      <c r="D106" s="50"/>
      <c r="E106" s="50"/>
      <c r="F106" s="61"/>
      <c r="G106" s="14" t="s">
        <v>129</v>
      </c>
    </row>
    <row r="107" spans="1:7" ht="38.25" x14ac:dyDescent="0.2">
      <c r="A107" s="51"/>
      <c r="B107" s="51"/>
      <c r="C107" s="51"/>
      <c r="D107" s="50"/>
      <c r="E107" s="50"/>
      <c r="F107" s="61" t="s">
        <v>130</v>
      </c>
      <c r="G107" s="14" t="s">
        <v>131</v>
      </c>
    </row>
    <row r="108" spans="1:7" x14ac:dyDescent="0.2">
      <c r="A108" s="51"/>
      <c r="B108" s="51"/>
      <c r="C108" s="51"/>
      <c r="D108" s="50"/>
      <c r="E108" s="50"/>
      <c r="F108" s="61"/>
      <c r="G108" s="14" t="s">
        <v>132</v>
      </c>
    </row>
    <row r="109" spans="1:7" x14ac:dyDescent="0.2">
      <c r="A109" s="51"/>
      <c r="B109" s="51"/>
      <c r="C109" s="51"/>
      <c r="D109" s="50"/>
      <c r="E109" s="50"/>
      <c r="F109" s="61"/>
      <c r="G109" s="14" t="s">
        <v>133</v>
      </c>
    </row>
    <row r="110" spans="1:7" ht="36.75" customHeight="1" x14ac:dyDescent="0.2">
      <c r="A110" s="51"/>
      <c r="B110" s="51"/>
      <c r="C110" s="51"/>
      <c r="D110" s="50"/>
      <c r="E110" s="50"/>
      <c r="F110" s="61"/>
      <c r="G110" s="14" t="s">
        <v>134</v>
      </c>
    </row>
    <row r="111" spans="1:7" ht="25.5" x14ac:dyDescent="0.2">
      <c r="A111" s="51"/>
      <c r="B111" s="51"/>
      <c r="C111" s="51"/>
      <c r="D111" s="50"/>
      <c r="E111" s="50"/>
      <c r="F111" s="61"/>
      <c r="G111" s="14" t="s">
        <v>135</v>
      </c>
    </row>
    <row r="112" spans="1:7" ht="25.5" x14ac:dyDescent="0.2">
      <c r="A112" s="51"/>
      <c r="B112" s="51"/>
      <c r="C112" s="51"/>
      <c r="D112" s="50"/>
      <c r="E112" s="50"/>
      <c r="F112" s="61" t="s">
        <v>136</v>
      </c>
      <c r="G112" s="14" t="s">
        <v>137</v>
      </c>
    </row>
    <row r="113" spans="1:7" x14ac:dyDescent="0.2">
      <c r="A113" s="51"/>
      <c r="B113" s="51"/>
      <c r="C113" s="51"/>
      <c r="D113" s="50"/>
      <c r="E113" s="50"/>
      <c r="F113" s="61"/>
      <c r="G113" s="14" t="s">
        <v>138</v>
      </c>
    </row>
    <row r="114" spans="1:7" ht="25.5" x14ac:dyDescent="0.2">
      <c r="A114" s="51"/>
      <c r="B114" s="51"/>
      <c r="C114" s="51"/>
      <c r="D114" s="50"/>
      <c r="E114" s="50"/>
      <c r="F114" s="61"/>
      <c r="G114" s="14" t="s">
        <v>139</v>
      </c>
    </row>
    <row r="115" spans="1:7" x14ac:dyDescent="0.2">
      <c r="A115" s="51"/>
      <c r="B115" s="51"/>
      <c r="C115" s="51"/>
      <c r="D115" s="50"/>
      <c r="E115" s="50"/>
      <c r="F115" s="61"/>
      <c r="G115" s="14" t="s">
        <v>140</v>
      </c>
    </row>
    <row r="116" spans="1:7" x14ac:dyDescent="0.2">
      <c r="A116" s="51"/>
      <c r="B116" s="51"/>
      <c r="C116" s="51"/>
      <c r="D116" s="50"/>
      <c r="E116" s="50"/>
      <c r="F116" s="61"/>
      <c r="G116" s="14" t="s">
        <v>141</v>
      </c>
    </row>
    <row r="117" spans="1:7" x14ac:dyDescent="0.2">
      <c r="A117" s="51"/>
      <c r="B117" s="51"/>
      <c r="C117" s="51"/>
      <c r="D117" s="50"/>
      <c r="E117" s="50"/>
      <c r="F117" s="61"/>
      <c r="G117" s="14" t="s">
        <v>142</v>
      </c>
    </row>
    <row r="118" spans="1:7" x14ac:dyDescent="0.2">
      <c r="A118" s="51"/>
      <c r="B118" s="51"/>
      <c r="C118" s="51"/>
      <c r="D118" s="50"/>
      <c r="E118" s="50"/>
      <c r="F118" s="61"/>
      <c r="G118" s="14" t="s">
        <v>143</v>
      </c>
    </row>
    <row r="119" spans="1:7" x14ac:dyDescent="0.2">
      <c r="A119" s="51"/>
      <c r="B119" s="51"/>
      <c r="C119" s="51"/>
      <c r="D119" s="50"/>
      <c r="E119" s="50"/>
      <c r="F119" s="61"/>
      <c r="G119" s="14" t="s">
        <v>144</v>
      </c>
    </row>
    <row r="120" spans="1:7" x14ac:dyDescent="0.2">
      <c r="A120" s="51"/>
      <c r="B120" s="51"/>
      <c r="C120" s="51"/>
      <c r="D120" s="50"/>
      <c r="E120" s="50"/>
      <c r="F120" s="61"/>
      <c r="G120" s="14" t="s">
        <v>145</v>
      </c>
    </row>
    <row r="121" spans="1:7" x14ac:dyDescent="0.2">
      <c r="A121" s="51"/>
      <c r="B121" s="51"/>
      <c r="C121" s="51"/>
      <c r="D121" s="50"/>
      <c r="E121" s="50"/>
      <c r="F121" s="61"/>
      <c r="G121" s="14" t="s">
        <v>146</v>
      </c>
    </row>
    <row r="122" spans="1:7" x14ac:dyDescent="0.2">
      <c r="A122" s="51"/>
      <c r="B122" s="51"/>
      <c r="C122" s="51"/>
      <c r="D122" s="50"/>
      <c r="E122" s="50"/>
      <c r="F122" s="61"/>
      <c r="G122" s="14" t="s">
        <v>147</v>
      </c>
    </row>
    <row r="123" spans="1:7" x14ac:dyDescent="0.2">
      <c r="A123" s="51"/>
      <c r="B123" s="51"/>
      <c r="C123" s="51"/>
      <c r="D123" s="50"/>
      <c r="E123" s="50"/>
      <c r="F123" s="61"/>
      <c r="G123" s="14" t="s">
        <v>148</v>
      </c>
    </row>
    <row r="124" spans="1:7" x14ac:dyDescent="0.2">
      <c r="A124" s="51"/>
      <c r="B124" s="51"/>
      <c r="C124" s="51"/>
      <c r="D124" s="50"/>
      <c r="E124" s="50"/>
      <c r="F124" s="61"/>
      <c r="G124" s="14" t="s">
        <v>149</v>
      </c>
    </row>
    <row r="125" spans="1:7" x14ac:dyDescent="0.2">
      <c r="A125" s="51"/>
      <c r="B125" s="51"/>
      <c r="C125" s="51"/>
      <c r="D125" s="50"/>
      <c r="E125" s="50"/>
      <c r="F125" s="61"/>
      <c r="G125" s="14" t="s">
        <v>150</v>
      </c>
    </row>
    <row r="126" spans="1:7" x14ac:dyDescent="0.2">
      <c r="A126" s="51"/>
      <c r="B126" s="51"/>
      <c r="C126" s="51"/>
      <c r="D126" s="50"/>
      <c r="E126" s="50"/>
      <c r="F126" s="61"/>
      <c r="G126" s="14" t="s">
        <v>151</v>
      </c>
    </row>
    <row r="127" spans="1:7" x14ac:dyDescent="0.2">
      <c r="A127" s="51"/>
      <c r="B127" s="51"/>
      <c r="C127" s="51"/>
      <c r="D127" s="50"/>
      <c r="E127" s="50"/>
      <c r="F127" s="61"/>
      <c r="G127" s="14" t="s">
        <v>152</v>
      </c>
    </row>
    <row r="128" spans="1:7" ht="14.25" customHeight="1" x14ac:dyDescent="0.2">
      <c r="A128" s="51"/>
      <c r="B128" s="51"/>
      <c r="C128" s="51"/>
      <c r="D128" s="50"/>
      <c r="E128" s="50"/>
      <c r="F128" s="61"/>
      <c r="G128" s="14" t="s">
        <v>153</v>
      </c>
    </row>
    <row r="129" spans="1:7" x14ac:dyDescent="0.2">
      <c r="A129" s="51"/>
      <c r="B129" s="51"/>
      <c r="C129" s="51"/>
      <c r="D129" s="50"/>
      <c r="E129" s="50"/>
      <c r="F129" s="61"/>
      <c r="G129" s="14" t="s">
        <v>154</v>
      </c>
    </row>
    <row r="130" spans="1:7" x14ac:dyDescent="0.2">
      <c r="A130" s="51"/>
      <c r="B130" s="51"/>
      <c r="C130" s="51"/>
      <c r="D130" s="50"/>
      <c r="E130" s="50"/>
      <c r="F130" s="61"/>
      <c r="G130" s="14" t="s">
        <v>155</v>
      </c>
    </row>
    <row r="131" spans="1:7" x14ac:dyDescent="0.2">
      <c r="A131" s="51"/>
      <c r="B131" s="51"/>
      <c r="C131" s="51"/>
      <c r="D131" s="50"/>
      <c r="E131" s="50"/>
      <c r="F131" s="61"/>
      <c r="G131" s="14" t="s">
        <v>156</v>
      </c>
    </row>
    <row r="132" spans="1:7" x14ac:dyDescent="0.2">
      <c r="A132" s="51"/>
      <c r="B132" s="51"/>
      <c r="C132" s="51"/>
      <c r="D132" s="50"/>
      <c r="E132" s="50"/>
      <c r="F132" s="61"/>
      <c r="G132" s="14" t="s">
        <v>157</v>
      </c>
    </row>
    <row r="133" spans="1:7" x14ac:dyDescent="0.2">
      <c r="A133" s="51"/>
      <c r="B133" s="51"/>
      <c r="C133" s="51"/>
      <c r="D133" s="50"/>
      <c r="E133" s="50"/>
      <c r="F133" s="61"/>
      <c r="G133" s="14" t="s">
        <v>158</v>
      </c>
    </row>
    <row r="134" spans="1:7" x14ac:dyDescent="0.2">
      <c r="A134" s="51"/>
      <c r="B134" s="51"/>
      <c r="C134" s="51"/>
      <c r="D134" s="50"/>
      <c r="E134" s="50"/>
      <c r="F134" s="61"/>
      <c r="G134" s="14" t="s">
        <v>159</v>
      </c>
    </row>
    <row r="135" spans="1:7" x14ac:dyDescent="0.2">
      <c r="A135" s="51"/>
      <c r="B135" s="51"/>
      <c r="C135" s="51"/>
      <c r="D135" s="50"/>
      <c r="E135" s="50"/>
      <c r="F135" s="61"/>
      <c r="G135" s="14" t="s">
        <v>160</v>
      </c>
    </row>
    <row r="136" spans="1:7" x14ac:dyDescent="0.2">
      <c r="A136" s="51"/>
      <c r="B136" s="51"/>
      <c r="C136" s="51"/>
      <c r="D136" s="50"/>
      <c r="E136" s="50"/>
      <c r="F136" s="61"/>
      <c r="G136" s="14" t="s">
        <v>161</v>
      </c>
    </row>
    <row r="137" spans="1:7" x14ac:dyDescent="0.2">
      <c r="A137" s="51"/>
      <c r="B137" s="51"/>
      <c r="C137" s="51"/>
      <c r="D137" s="50"/>
      <c r="E137" s="50"/>
      <c r="F137" s="61"/>
      <c r="G137" s="14" t="s">
        <v>162</v>
      </c>
    </row>
    <row r="138" spans="1:7" x14ac:dyDescent="0.2">
      <c r="A138" s="51"/>
      <c r="B138" s="51"/>
      <c r="C138" s="51"/>
      <c r="D138" s="50"/>
      <c r="E138" s="50"/>
      <c r="F138" s="61"/>
      <c r="G138" s="14" t="s">
        <v>163</v>
      </c>
    </row>
    <row r="139" spans="1:7" x14ac:dyDescent="0.2">
      <c r="A139" s="51"/>
      <c r="B139" s="51"/>
      <c r="C139" s="51"/>
      <c r="D139" s="50"/>
      <c r="E139" s="50"/>
      <c r="F139" s="61"/>
      <c r="G139" s="14" t="s">
        <v>164</v>
      </c>
    </row>
    <row r="140" spans="1:7" x14ac:dyDescent="0.2">
      <c r="A140" s="51"/>
      <c r="B140" s="51"/>
      <c r="C140" s="51"/>
      <c r="D140" s="50"/>
      <c r="E140" s="50"/>
      <c r="F140" s="61"/>
      <c r="G140" s="14" t="s">
        <v>165</v>
      </c>
    </row>
    <row r="141" spans="1:7" x14ac:dyDescent="0.2">
      <c r="A141" s="51"/>
      <c r="B141" s="51"/>
      <c r="C141" s="51"/>
      <c r="D141" s="50"/>
      <c r="E141" s="50"/>
      <c r="F141" s="61"/>
      <c r="G141" s="14" t="s">
        <v>166</v>
      </c>
    </row>
    <row r="142" spans="1:7" x14ac:dyDescent="0.2">
      <c r="A142" s="51"/>
      <c r="B142" s="51"/>
      <c r="C142" s="51"/>
      <c r="D142" s="50"/>
      <c r="E142" s="50"/>
      <c r="F142" s="61"/>
      <c r="G142" s="14" t="s">
        <v>167</v>
      </c>
    </row>
    <row r="143" spans="1:7" x14ac:dyDescent="0.2">
      <c r="A143" s="51"/>
      <c r="B143" s="51"/>
      <c r="C143" s="51"/>
      <c r="D143" s="50"/>
      <c r="E143" s="50"/>
      <c r="F143" s="61"/>
      <c r="G143" s="14" t="s">
        <v>168</v>
      </c>
    </row>
    <row r="144" spans="1:7" x14ac:dyDescent="0.2">
      <c r="A144" s="51"/>
      <c r="B144" s="51"/>
      <c r="C144" s="51"/>
      <c r="D144" s="50"/>
      <c r="E144" s="50"/>
      <c r="F144" s="61"/>
      <c r="G144" s="14" t="s">
        <v>169</v>
      </c>
    </row>
    <row r="145" spans="1:7" x14ac:dyDescent="0.2">
      <c r="A145" s="51"/>
      <c r="B145" s="51"/>
      <c r="C145" s="51"/>
      <c r="D145" s="50"/>
      <c r="E145" s="50"/>
      <c r="F145" s="61"/>
      <c r="G145" s="14" t="s">
        <v>170</v>
      </c>
    </row>
    <row r="146" spans="1:7" x14ac:dyDescent="0.2">
      <c r="A146" s="51"/>
      <c r="B146" s="51"/>
      <c r="C146" s="51"/>
      <c r="D146" s="50"/>
      <c r="E146" s="50"/>
      <c r="F146" s="61"/>
      <c r="G146" s="14" t="s">
        <v>171</v>
      </c>
    </row>
    <row r="147" spans="1:7" ht="27" customHeight="1" x14ac:dyDescent="0.2">
      <c r="A147" s="51"/>
      <c r="B147" s="51"/>
      <c r="C147" s="51"/>
      <c r="D147" s="50"/>
      <c r="E147" s="50"/>
      <c r="F147" s="61"/>
      <c r="G147" s="14" t="s">
        <v>172</v>
      </c>
    </row>
    <row r="148" spans="1:7" x14ac:dyDescent="0.2">
      <c r="A148" s="51"/>
      <c r="B148" s="51"/>
      <c r="C148" s="51"/>
      <c r="D148" s="50"/>
      <c r="E148" s="50"/>
      <c r="F148" s="61"/>
      <c r="G148" s="14" t="s">
        <v>173</v>
      </c>
    </row>
    <row r="149" spans="1:7" x14ac:dyDescent="0.2">
      <c r="A149" s="51"/>
      <c r="B149" s="51"/>
      <c r="C149" s="51"/>
      <c r="D149" s="50"/>
      <c r="E149" s="50"/>
      <c r="F149" s="61"/>
      <c r="G149" s="14" t="s">
        <v>174</v>
      </c>
    </row>
    <row r="150" spans="1:7" x14ac:dyDescent="0.2">
      <c r="A150" s="51"/>
      <c r="B150" s="51"/>
      <c r="C150" s="51"/>
      <c r="D150" s="50"/>
      <c r="E150" s="50"/>
      <c r="F150" s="61"/>
      <c r="G150" s="14" t="s">
        <v>175</v>
      </c>
    </row>
    <row r="151" spans="1:7" x14ac:dyDescent="0.2">
      <c r="A151" s="51"/>
      <c r="B151" s="51"/>
      <c r="C151" s="51"/>
      <c r="D151" s="50"/>
      <c r="E151" s="50"/>
      <c r="F151" s="61"/>
      <c r="G151" s="14" t="s">
        <v>176</v>
      </c>
    </row>
    <row r="152" spans="1:7" x14ac:dyDescent="0.2">
      <c r="A152" s="51"/>
      <c r="B152" s="51"/>
      <c r="C152" s="51"/>
      <c r="D152" s="50"/>
      <c r="E152" s="50"/>
      <c r="F152" s="61"/>
      <c r="G152" s="14" t="s">
        <v>177</v>
      </c>
    </row>
    <row r="153" spans="1:7" x14ac:dyDescent="0.2">
      <c r="A153" s="51"/>
      <c r="B153" s="51"/>
      <c r="C153" s="51"/>
      <c r="D153" s="50"/>
      <c r="E153" s="50"/>
      <c r="F153" s="61"/>
      <c r="G153" s="14" t="s">
        <v>178</v>
      </c>
    </row>
    <row r="154" spans="1:7" x14ac:dyDescent="0.2">
      <c r="A154" s="51"/>
      <c r="B154" s="51"/>
      <c r="C154" s="51"/>
      <c r="D154" s="50"/>
      <c r="E154" s="50"/>
      <c r="F154" s="61"/>
      <c r="G154" s="14" t="s">
        <v>179</v>
      </c>
    </row>
    <row r="155" spans="1:7" ht="25.5" x14ac:dyDescent="0.2">
      <c r="A155" s="51"/>
      <c r="B155" s="51"/>
      <c r="C155" s="51"/>
      <c r="D155" s="50"/>
      <c r="E155" s="50"/>
      <c r="F155" s="61"/>
      <c r="G155" s="14" t="s">
        <v>180</v>
      </c>
    </row>
    <row r="156" spans="1:7" ht="51" x14ac:dyDescent="0.2">
      <c r="A156" s="51"/>
      <c r="B156" s="51"/>
      <c r="C156" s="51"/>
      <c r="D156" s="50"/>
      <c r="E156" s="50"/>
      <c r="F156" s="61"/>
      <c r="G156" s="14" t="s">
        <v>181</v>
      </c>
    </row>
    <row r="157" spans="1:7" ht="25.5" x14ac:dyDescent="0.2">
      <c r="A157" s="51"/>
      <c r="B157" s="51"/>
      <c r="C157" s="51"/>
      <c r="D157" s="50"/>
      <c r="E157" s="50"/>
      <c r="F157" s="61"/>
      <c r="G157" s="14" t="s">
        <v>182</v>
      </c>
    </row>
    <row r="158" spans="1:7" x14ac:dyDescent="0.2">
      <c r="A158" s="51"/>
      <c r="B158" s="51"/>
      <c r="C158" s="51"/>
      <c r="D158" s="50"/>
      <c r="E158" s="50"/>
      <c r="F158" s="61"/>
      <c r="G158" s="14" t="s">
        <v>183</v>
      </c>
    </row>
    <row r="159" spans="1:7" x14ac:dyDescent="0.2">
      <c r="A159" s="51"/>
      <c r="B159" s="51"/>
      <c r="C159" s="51"/>
      <c r="D159" s="50"/>
      <c r="E159" s="50"/>
      <c r="F159" s="61" t="s">
        <v>184</v>
      </c>
      <c r="G159" s="14" t="s">
        <v>185</v>
      </c>
    </row>
    <row r="160" spans="1:7" x14ac:dyDescent="0.2">
      <c r="A160" s="51"/>
      <c r="B160" s="51"/>
      <c r="C160" s="51"/>
      <c r="D160" s="50"/>
      <c r="E160" s="50"/>
      <c r="F160" s="61"/>
      <c r="G160" s="14" t="s">
        <v>186</v>
      </c>
    </row>
    <row r="161" spans="1:7" ht="25.5" x14ac:dyDescent="0.2">
      <c r="A161" s="51"/>
      <c r="B161" s="51"/>
      <c r="C161" s="51"/>
      <c r="D161" s="50"/>
      <c r="E161" s="50"/>
      <c r="F161" s="61"/>
      <c r="G161" s="14" t="s">
        <v>187</v>
      </c>
    </row>
    <row r="162" spans="1:7" x14ac:dyDescent="0.2">
      <c r="A162" s="51"/>
      <c r="B162" s="51"/>
      <c r="C162" s="51"/>
      <c r="D162" s="50"/>
      <c r="E162" s="50"/>
      <c r="F162" s="61" t="s">
        <v>188</v>
      </c>
      <c r="G162" s="14" t="s">
        <v>189</v>
      </c>
    </row>
    <row r="163" spans="1:7" ht="25.5" x14ac:dyDescent="0.2">
      <c r="A163" s="45"/>
      <c r="B163" s="45"/>
      <c r="C163" s="45"/>
      <c r="D163" s="42"/>
      <c r="E163" s="42"/>
      <c r="F163" s="62"/>
      <c r="G163" s="16" t="s">
        <v>190</v>
      </c>
    </row>
    <row r="164" spans="1:7" ht="38.25" x14ac:dyDescent="0.2">
      <c r="A164" s="51">
        <v>3</v>
      </c>
      <c r="B164" s="51" t="s">
        <v>244</v>
      </c>
      <c r="C164" s="51">
        <v>1</v>
      </c>
      <c r="D164" s="50"/>
      <c r="E164" s="50">
        <f>C164*D164</f>
        <v>0</v>
      </c>
      <c r="F164" s="13" t="s">
        <v>42</v>
      </c>
      <c r="G164" s="14" t="s">
        <v>547</v>
      </c>
    </row>
    <row r="165" spans="1:7" x14ac:dyDescent="0.2">
      <c r="A165" s="51"/>
      <c r="B165" s="51"/>
      <c r="C165" s="51"/>
      <c r="D165" s="50"/>
      <c r="E165" s="50"/>
      <c r="F165" s="13" t="s">
        <v>192</v>
      </c>
      <c r="G165" s="14" t="s">
        <v>193</v>
      </c>
    </row>
    <row r="166" spans="1:7" x14ac:dyDescent="0.2">
      <c r="A166" s="51"/>
      <c r="B166" s="51"/>
      <c r="C166" s="51"/>
      <c r="D166" s="50"/>
      <c r="E166" s="50"/>
      <c r="F166" s="13" t="s">
        <v>194</v>
      </c>
      <c r="G166" s="14" t="s">
        <v>195</v>
      </c>
    </row>
    <row r="167" spans="1:7" x14ac:dyDescent="0.2">
      <c r="A167" s="51"/>
      <c r="B167" s="51"/>
      <c r="C167" s="51"/>
      <c r="D167" s="50"/>
      <c r="E167" s="50"/>
      <c r="F167" s="13" t="s">
        <v>196</v>
      </c>
      <c r="G167" s="14" t="s">
        <v>197</v>
      </c>
    </row>
    <row r="168" spans="1:7" x14ac:dyDescent="0.2">
      <c r="A168" s="51"/>
      <c r="B168" s="51"/>
      <c r="C168" s="51"/>
      <c r="D168" s="50"/>
      <c r="E168" s="50"/>
      <c r="F168" s="56" t="s">
        <v>198</v>
      </c>
      <c r="G168" s="14" t="s">
        <v>199</v>
      </c>
    </row>
    <row r="169" spans="1:7" x14ac:dyDescent="0.2">
      <c r="A169" s="51"/>
      <c r="B169" s="51"/>
      <c r="C169" s="51"/>
      <c r="D169" s="50"/>
      <c r="E169" s="50"/>
      <c r="F169" s="56"/>
      <c r="G169" s="14" t="s">
        <v>200</v>
      </c>
    </row>
    <row r="170" spans="1:7" x14ac:dyDescent="0.2">
      <c r="A170" s="51"/>
      <c r="B170" s="51"/>
      <c r="C170" s="51"/>
      <c r="D170" s="50"/>
      <c r="E170" s="50"/>
      <c r="F170" s="13" t="s">
        <v>201</v>
      </c>
      <c r="G170" s="14" t="s">
        <v>202</v>
      </c>
    </row>
    <row r="171" spans="1:7" x14ac:dyDescent="0.2">
      <c r="A171" s="51"/>
      <c r="B171" s="51"/>
      <c r="C171" s="51"/>
      <c r="D171" s="50"/>
      <c r="E171" s="50"/>
      <c r="F171" s="13" t="s">
        <v>203</v>
      </c>
      <c r="G171" s="14" t="s">
        <v>22</v>
      </c>
    </row>
    <row r="172" spans="1:7" x14ac:dyDescent="0.2">
      <c r="A172" s="51"/>
      <c r="B172" s="51"/>
      <c r="C172" s="51"/>
      <c r="D172" s="50"/>
      <c r="E172" s="50"/>
      <c r="F172" s="13" t="s">
        <v>204</v>
      </c>
      <c r="G172" s="14" t="s">
        <v>205</v>
      </c>
    </row>
    <row r="173" spans="1:7" x14ac:dyDescent="0.2">
      <c r="A173" s="51"/>
      <c r="B173" s="51"/>
      <c r="C173" s="51"/>
      <c r="D173" s="50"/>
      <c r="E173" s="50"/>
      <c r="F173" s="13" t="s">
        <v>206</v>
      </c>
      <c r="G173" s="14" t="s">
        <v>207</v>
      </c>
    </row>
    <row r="174" spans="1:7" x14ac:dyDescent="0.2">
      <c r="A174" s="51"/>
      <c r="B174" s="51"/>
      <c r="C174" s="51"/>
      <c r="D174" s="50"/>
      <c r="E174" s="50"/>
      <c r="F174" s="13" t="s">
        <v>208</v>
      </c>
      <c r="G174" s="14" t="s">
        <v>209</v>
      </c>
    </row>
    <row r="175" spans="1:7" x14ac:dyDescent="0.2">
      <c r="A175" s="51"/>
      <c r="B175" s="51"/>
      <c r="C175" s="51"/>
      <c r="D175" s="50"/>
      <c r="E175" s="50"/>
      <c r="F175" s="13" t="s">
        <v>210</v>
      </c>
      <c r="G175" s="14" t="s">
        <v>211</v>
      </c>
    </row>
    <row r="176" spans="1:7" x14ac:dyDescent="0.2">
      <c r="A176" s="51"/>
      <c r="B176" s="51"/>
      <c r="C176" s="51"/>
      <c r="D176" s="50"/>
      <c r="E176" s="50"/>
      <c r="F176" s="13" t="s">
        <v>212</v>
      </c>
      <c r="G176" s="14" t="s">
        <v>213</v>
      </c>
    </row>
    <row r="177" spans="1:7" x14ac:dyDescent="0.2">
      <c r="A177" s="51"/>
      <c r="B177" s="51"/>
      <c r="C177" s="51"/>
      <c r="D177" s="50"/>
      <c r="E177" s="50"/>
      <c r="F177" s="13" t="s">
        <v>214</v>
      </c>
      <c r="G177" s="14" t="s">
        <v>215</v>
      </c>
    </row>
    <row r="178" spans="1:7" x14ac:dyDescent="0.2">
      <c r="A178" s="51"/>
      <c r="B178" s="51"/>
      <c r="C178" s="51"/>
      <c r="D178" s="50"/>
      <c r="E178" s="50"/>
      <c r="F178" s="13" t="s">
        <v>216</v>
      </c>
      <c r="G178" s="14" t="s">
        <v>217</v>
      </c>
    </row>
    <row r="179" spans="1:7" x14ac:dyDescent="0.2">
      <c r="A179" s="51"/>
      <c r="B179" s="51"/>
      <c r="C179" s="51"/>
      <c r="D179" s="50"/>
      <c r="E179" s="50"/>
      <c r="F179" s="13" t="s">
        <v>218</v>
      </c>
      <c r="G179" s="14" t="s">
        <v>219</v>
      </c>
    </row>
    <row r="180" spans="1:7" x14ac:dyDescent="0.2">
      <c r="A180" s="51"/>
      <c r="B180" s="51"/>
      <c r="C180" s="51"/>
      <c r="D180" s="50"/>
      <c r="E180" s="50"/>
      <c r="F180" s="13" t="s">
        <v>220</v>
      </c>
      <c r="G180" s="14" t="s">
        <v>560</v>
      </c>
    </row>
    <row r="181" spans="1:7" x14ac:dyDescent="0.2">
      <c r="A181" s="51"/>
      <c r="B181" s="51"/>
      <c r="C181" s="51"/>
      <c r="D181" s="50"/>
      <c r="E181" s="50"/>
      <c r="F181" s="13" t="s">
        <v>221</v>
      </c>
      <c r="G181" s="14" t="s">
        <v>222</v>
      </c>
    </row>
    <row r="182" spans="1:7" x14ac:dyDescent="0.2">
      <c r="A182" s="51"/>
      <c r="B182" s="51"/>
      <c r="C182" s="51"/>
      <c r="D182" s="50"/>
      <c r="E182" s="50"/>
      <c r="F182" s="13" t="s">
        <v>223</v>
      </c>
      <c r="G182" s="14" t="s">
        <v>224</v>
      </c>
    </row>
    <row r="183" spans="1:7" x14ac:dyDescent="0.2">
      <c r="A183" s="51"/>
      <c r="B183" s="51"/>
      <c r="C183" s="51"/>
      <c r="D183" s="50"/>
      <c r="E183" s="50"/>
      <c r="F183" s="13" t="s">
        <v>225</v>
      </c>
      <c r="G183" s="14" t="s">
        <v>561</v>
      </c>
    </row>
    <row r="184" spans="1:7" x14ac:dyDescent="0.2">
      <c r="A184" s="51"/>
      <c r="B184" s="51"/>
      <c r="C184" s="51"/>
      <c r="D184" s="50"/>
      <c r="E184" s="50"/>
      <c r="F184" s="13" t="s">
        <v>226</v>
      </c>
      <c r="G184" s="14" t="s">
        <v>227</v>
      </c>
    </row>
    <row r="185" spans="1:7" ht="25.5" x14ac:dyDescent="0.2">
      <c r="A185" s="51"/>
      <c r="B185" s="51"/>
      <c r="C185" s="51"/>
      <c r="D185" s="50"/>
      <c r="E185" s="50"/>
      <c r="F185" s="13" t="s">
        <v>228</v>
      </c>
      <c r="G185" s="14" t="s">
        <v>229</v>
      </c>
    </row>
    <row r="186" spans="1:7" x14ac:dyDescent="0.2">
      <c r="A186" s="51"/>
      <c r="B186" s="51"/>
      <c r="C186" s="51"/>
      <c r="D186" s="50"/>
      <c r="E186" s="50"/>
      <c r="F186" s="13" t="s">
        <v>230</v>
      </c>
      <c r="G186" s="14" t="s">
        <v>231</v>
      </c>
    </row>
    <row r="187" spans="1:7" x14ac:dyDescent="0.2">
      <c r="A187" s="51"/>
      <c r="B187" s="51"/>
      <c r="C187" s="51"/>
      <c r="D187" s="50"/>
      <c r="E187" s="50"/>
      <c r="F187" s="13" t="s">
        <v>232</v>
      </c>
      <c r="G187" s="14" t="s">
        <v>233</v>
      </c>
    </row>
    <row r="188" spans="1:7" x14ac:dyDescent="0.2">
      <c r="A188" s="51"/>
      <c r="B188" s="51"/>
      <c r="C188" s="51"/>
      <c r="D188" s="50"/>
      <c r="E188" s="50"/>
      <c r="F188" s="13" t="s">
        <v>234</v>
      </c>
      <c r="G188" s="14" t="s">
        <v>235</v>
      </c>
    </row>
    <row r="189" spans="1:7" x14ac:dyDescent="0.2">
      <c r="A189" s="51"/>
      <c r="B189" s="51"/>
      <c r="C189" s="51"/>
      <c r="D189" s="50"/>
      <c r="E189" s="50"/>
      <c r="F189" s="13" t="s">
        <v>236</v>
      </c>
      <c r="G189" s="14" t="s">
        <v>22</v>
      </c>
    </row>
    <row r="190" spans="1:7" x14ac:dyDescent="0.2">
      <c r="A190" s="51"/>
      <c r="B190" s="51"/>
      <c r="C190" s="51"/>
      <c r="D190" s="50"/>
      <c r="E190" s="50"/>
      <c r="F190" s="13" t="s">
        <v>237</v>
      </c>
      <c r="G190" s="14" t="s">
        <v>22</v>
      </c>
    </row>
    <row r="191" spans="1:7" x14ac:dyDescent="0.2">
      <c r="A191" s="51"/>
      <c r="B191" s="51"/>
      <c r="C191" s="51"/>
      <c r="D191" s="50"/>
      <c r="E191" s="50"/>
      <c r="F191" s="13" t="s">
        <v>238</v>
      </c>
      <c r="G191" s="14" t="s">
        <v>239</v>
      </c>
    </row>
    <row r="192" spans="1:7" x14ac:dyDescent="0.2">
      <c r="A192" s="51"/>
      <c r="B192" s="51"/>
      <c r="C192" s="51"/>
      <c r="D192" s="50"/>
      <c r="E192" s="50"/>
      <c r="F192" s="13" t="s">
        <v>240</v>
      </c>
      <c r="G192" s="14" t="s">
        <v>241</v>
      </c>
    </row>
    <row r="193" spans="1:7" x14ac:dyDescent="0.2">
      <c r="A193" s="51"/>
      <c r="B193" s="51"/>
      <c r="C193" s="51"/>
      <c r="D193" s="50"/>
      <c r="E193" s="50"/>
      <c r="F193" s="13" t="s">
        <v>242</v>
      </c>
      <c r="G193" s="14" t="s">
        <v>243</v>
      </c>
    </row>
    <row r="194" spans="1:7" ht="12.75" customHeight="1" x14ac:dyDescent="0.2">
      <c r="A194" s="45">
        <v>4</v>
      </c>
      <c r="B194" s="72" t="s">
        <v>278</v>
      </c>
      <c r="C194" s="45">
        <v>1</v>
      </c>
      <c r="D194" s="42"/>
      <c r="E194" s="42">
        <f>C194*D194</f>
        <v>0</v>
      </c>
      <c r="F194" s="13" t="s">
        <v>246</v>
      </c>
      <c r="G194" s="19" t="s">
        <v>247</v>
      </c>
    </row>
    <row r="195" spans="1:7" x14ac:dyDescent="0.2">
      <c r="A195" s="46"/>
      <c r="B195" s="73"/>
      <c r="C195" s="46"/>
      <c r="D195" s="43"/>
      <c r="E195" s="43"/>
      <c r="F195" s="13" t="s">
        <v>248</v>
      </c>
      <c r="G195" s="19" t="s">
        <v>249</v>
      </c>
    </row>
    <row r="196" spans="1:7" ht="25.5" x14ac:dyDescent="0.2">
      <c r="A196" s="46"/>
      <c r="B196" s="73"/>
      <c r="C196" s="46"/>
      <c r="D196" s="43"/>
      <c r="E196" s="43"/>
      <c r="F196" s="13" t="s">
        <v>250</v>
      </c>
      <c r="G196" s="20" t="s">
        <v>544</v>
      </c>
    </row>
    <row r="197" spans="1:7" x14ac:dyDescent="0.2">
      <c r="A197" s="46"/>
      <c r="B197" s="73"/>
      <c r="C197" s="46"/>
      <c r="D197" s="43"/>
      <c r="E197" s="43"/>
      <c r="F197" s="56" t="s">
        <v>251</v>
      </c>
      <c r="G197" s="19" t="s">
        <v>285</v>
      </c>
    </row>
    <row r="198" spans="1:7" x14ac:dyDescent="0.2">
      <c r="A198" s="46"/>
      <c r="B198" s="73"/>
      <c r="C198" s="46"/>
      <c r="D198" s="43"/>
      <c r="E198" s="43"/>
      <c r="F198" s="56"/>
      <c r="G198" s="19" t="s">
        <v>286</v>
      </c>
    </row>
    <row r="199" spans="1:7" x14ac:dyDescent="0.2">
      <c r="A199" s="46"/>
      <c r="B199" s="73"/>
      <c r="C199" s="46"/>
      <c r="D199" s="43"/>
      <c r="E199" s="43"/>
      <c r="F199" s="56"/>
      <c r="G199" s="19" t="s">
        <v>252</v>
      </c>
    </row>
    <row r="200" spans="1:7" ht="25.5" x14ac:dyDescent="0.2">
      <c r="A200" s="46"/>
      <c r="B200" s="73"/>
      <c r="C200" s="46"/>
      <c r="D200" s="43"/>
      <c r="E200" s="43"/>
      <c r="F200" s="13" t="s">
        <v>49</v>
      </c>
      <c r="G200" s="19" t="s">
        <v>536</v>
      </c>
    </row>
    <row r="201" spans="1:7" x14ac:dyDescent="0.2">
      <c r="A201" s="46"/>
      <c r="B201" s="73"/>
      <c r="C201" s="46"/>
      <c r="D201" s="43"/>
      <c r="E201" s="43"/>
      <c r="F201" s="13" t="s">
        <v>253</v>
      </c>
      <c r="G201" s="19" t="s">
        <v>493</v>
      </c>
    </row>
    <row r="202" spans="1:7" x14ac:dyDescent="0.2">
      <c r="A202" s="46"/>
      <c r="B202" s="73"/>
      <c r="C202" s="46"/>
      <c r="D202" s="43"/>
      <c r="E202" s="43"/>
      <c r="F202" s="13" t="s">
        <v>254</v>
      </c>
      <c r="G202" s="19" t="s">
        <v>570</v>
      </c>
    </row>
    <row r="203" spans="1:7" ht="38.25" x14ac:dyDescent="0.2">
      <c r="A203" s="46"/>
      <c r="B203" s="73"/>
      <c r="C203" s="46"/>
      <c r="D203" s="43"/>
      <c r="E203" s="43"/>
      <c r="F203" s="56" t="s">
        <v>255</v>
      </c>
      <c r="G203" s="19" t="s">
        <v>494</v>
      </c>
    </row>
    <row r="204" spans="1:7" ht="25.5" x14ac:dyDescent="0.2">
      <c r="A204" s="46"/>
      <c r="B204" s="73"/>
      <c r="C204" s="46"/>
      <c r="D204" s="43"/>
      <c r="E204" s="43"/>
      <c r="F204" s="56"/>
      <c r="G204" s="19" t="s">
        <v>571</v>
      </c>
    </row>
    <row r="205" spans="1:7" x14ac:dyDescent="0.2">
      <c r="A205" s="46"/>
      <c r="B205" s="73"/>
      <c r="C205" s="46"/>
      <c r="D205" s="43"/>
      <c r="E205" s="43"/>
      <c r="F205" s="56"/>
      <c r="G205" s="19" t="s">
        <v>495</v>
      </c>
    </row>
    <row r="206" spans="1:7" x14ac:dyDescent="0.2">
      <c r="A206" s="46"/>
      <c r="B206" s="73"/>
      <c r="C206" s="46"/>
      <c r="D206" s="43"/>
      <c r="E206" s="43"/>
      <c r="F206" s="56"/>
      <c r="G206" s="19" t="s">
        <v>496</v>
      </c>
    </row>
    <row r="207" spans="1:7" x14ac:dyDescent="0.2">
      <c r="A207" s="46"/>
      <c r="B207" s="73"/>
      <c r="C207" s="46"/>
      <c r="D207" s="43"/>
      <c r="E207" s="43"/>
      <c r="F207" s="56"/>
      <c r="G207" s="19" t="s">
        <v>497</v>
      </c>
    </row>
    <row r="208" spans="1:7" x14ac:dyDescent="0.2">
      <c r="A208" s="46"/>
      <c r="B208" s="73"/>
      <c r="C208" s="46"/>
      <c r="D208" s="43"/>
      <c r="E208" s="43"/>
      <c r="F208" s="56"/>
      <c r="G208" s="19" t="s">
        <v>257</v>
      </c>
    </row>
    <row r="209" spans="1:7" x14ac:dyDescent="0.2">
      <c r="A209" s="46"/>
      <c r="B209" s="73"/>
      <c r="C209" s="46"/>
      <c r="D209" s="43"/>
      <c r="E209" s="43"/>
      <c r="F209" s="56"/>
      <c r="G209" s="19" t="s">
        <v>258</v>
      </c>
    </row>
    <row r="210" spans="1:7" x14ac:dyDescent="0.2">
      <c r="A210" s="46"/>
      <c r="B210" s="73"/>
      <c r="C210" s="46"/>
      <c r="D210" s="43"/>
      <c r="E210" s="43"/>
      <c r="F210" s="56"/>
      <c r="G210" s="19" t="s">
        <v>259</v>
      </c>
    </row>
    <row r="211" spans="1:7" x14ac:dyDescent="0.2">
      <c r="A211" s="46"/>
      <c r="B211" s="73"/>
      <c r="C211" s="46"/>
      <c r="D211" s="43"/>
      <c r="E211" s="43"/>
      <c r="F211" s="56"/>
      <c r="G211" s="19" t="s">
        <v>260</v>
      </c>
    </row>
    <row r="212" spans="1:7" x14ac:dyDescent="0.2">
      <c r="A212" s="46"/>
      <c r="B212" s="73"/>
      <c r="C212" s="46"/>
      <c r="D212" s="43"/>
      <c r="E212" s="43"/>
      <c r="F212" s="56"/>
      <c r="G212" s="19" t="s">
        <v>261</v>
      </c>
    </row>
    <row r="213" spans="1:7" ht="25.5" x14ac:dyDescent="0.2">
      <c r="A213" s="46"/>
      <c r="B213" s="73"/>
      <c r="C213" s="46"/>
      <c r="D213" s="43"/>
      <c r="E213" s="43"/>
      <c r="F213" s="56"/>
      <c r="G213" s="19" t="s">
        <v>262</v>
      </c>
    </row>
    <row r="214" spans="1:7" x14ac:dyDescent="0.2">
      <c r="A214" s="46"/>
      <c r="B214" s="73"/>
      <c r="C214" s="46"/>
      <c r="D214" s="43"/>
      <c r="E214" s="43"/>
      <c r="F214" s="56"/>
      <c r="G214" s="19" t="s">
        <v>263</v>
      </c>
    </row>
    <row r="215" spans="1:7" x14ac:dyDescent="0.2">
      <c r="A215" s="46"/>
      <c r="B215" s="73"/>
      <c r="C215" s="46"/>
      <c r="D215" s="43"/>
      <c r="E215" s="43"/>
      <c r="F215" s="56"/>
      <c r="G215" s="13" t="s">
        <v>498</v>
      </c>
    </row>
    <row r="216" spans="1:7" x14ac:dyDescent="0.2">
      <c r="A216" s="46"/>
      <c r="B216" s="73"/>
      <c r="C216" s="46"/>
      <c r="D216" s="43"/>
      <c r="E216" s="43"/>
      <c r="F216" s="56"/>
      <c r="G216" s="13" t="s">
        <v>264</v>
      </c>
    </row>
    <row r="217" spans="1:7" x14ac:dyDescent="0.2">
      <c r="A217" s="46"/>
      <c r="B217" s="73"/>
      <c r="C217" s="46"/>
      <c r="D217" s="43"/>
      <c r="E217" s="43"/>
      <c r="F217" s="56"/>
      <c r="G217" s="13" t="s">
        <v>265</v>
      </c>
    </row>
    <row r="218" spans="1:7" x14ac:dyDescent="0.2">
      <c r="A218" s="46"/>
      <c r="B218" s="73"/>
      <c r="C218" s="46"/>
      <c r="D218" s="43"/>
      <c r="E218" s="43"/>
      <c r="F218" s="56"/>
      <c r="G218" s="13" t="s">
        <v>266</v>
      </c>
    </row>
    <row r="219" spans="1:7" x14ac:dyDescent="0.2">
      <c r="A219" s="46"/>
      <c r="B219" s="73"/>
      <c r="C219" s="46"/>
      <c r="D219" s="43"/>
      <c r="E219" s="43"/>
      <c r="F219" s="56"/>
      <c r="G219" s="13" t="s">
        <v>499</v>
      </c>
    </row>
    <row r="220" spans="1:7" x14ac:dyDescent="0.2">
      <c r="A220" s="46"/>
      <c r="B220" s="73"/>
      <c r="C220" s="46"/>
      <c r="D220" s="43"/>
      <c r="E220" s="43"/>
      <c r="F220" s="56"/>
      <c r="G220" s="13" t="s">
        <v>500</v>
      </c>
    </row>
    <row r="221" spans="1:7" x14ac:dyDescent="0.2">
      <c r="A221" s="46"/>
      <c r="B221" s="73"/>
      <c r="C221" s="46"/>
      <c r="D221" s="43"/>
      <c r="E221" s="43"/>
      <c r="F221" s="56" t="s">
        <v>130</v>
      </c>
      <c r="G221" s="19" t="s">
        <v>501</v>
      </c>
    </row>
    <row r="222" spans="1:7" ht="38.25" x14ac:dyDescent="0.2">
      <c r="A222" s="46"/>
      <c r="B222" s="73"/>
      <c r="C222" s="46"/>
      <c r="D222" s="43"/>
      <c r="E222" s="43"/>
      <c r="F222" s="56"/>
      <c r="G222" s="19" t="s">
        <v>267</v>
      </c>
    </row>
    <row r="223" spans="1:7" x14ac:dyDescent="0.2">
      <c r="A223" s="46"/>
      <c r="B223" s="73"/>
      <c r="C223" s="46"/>
      <c r="D223" s="43"/>
      <c r="E223" s="43"/>
      <c r="F223" s="56"/>
      <c r="G223" s="19" t="s">
        <v>268</v>
      </c>
    </row>
    <row r="224" spans="1:7" x14ac:dyDescent="0.2">
      <c r="A224" s="46"/>
      <c r="B224" s="73"/>
      <c r="C224" s="46"/>
      <c r="D224" s="43"/>
      <c r="E224" s="43"/>
      <c r="F224" s="56"/>
      <c r="G224" s="19" t="s">
        <v>269</v>
      </c>
    </row>
    <row r="225" spans="1:7" x14ac:dyDescent="0.2">
      <c r="A225" s="46"/>
      <c r="B225" s="73"/>
      <c r="C225" s="46"/>
      <c r="D225" s="43"/>
      <c r="E225" s="43"/>
      <c r="F225" s="56"/>
      <c r="G225" s="19" t="s">
        <v>270</v>
      </c>
    </row>
    <row r="226" spans="1:7" x14ac:dyDescent="0.2">
      <c r="A226" s="46"/>
      <c r="B226" s="73"/>
      <c r="C226" s="46"/>
      <c r="D226" s="43"/>
      <c r="E226" s="43"/>
      <c r="F226" s="56"/>
      <c r="G226" s="19" t="s">
        <v>271</v>
      </c>
    </row>
    <row r="227" spans="1:7" ht="25.5" x14ac:dyDescent="0.2">
      <c r="A227" s="46"/>
      <c r="B227" s="73"/>
      <c r="C227" s="46"/>
      <c r="D227" s="43"/>
      <c r="E227" s="43"/>
      <c r="F227" s="56"/>
      <c r="G227" s="19" t="s">
        <v>502</v>
      </c>
    </row>
    <row r="228" spans="1:7" x14ac:dyDescent="0.2">
      <c r="A228" s="46"/>
      <c r="B228" s="73"/>
      <c r="C228" s="46"/>
      <c r="D228" s="43"/>
      <c r="E228" s="43"/>
      <c r="F228" s="13" t="s">
        <v>272</v>
      </c>
      <c r="G228" s="19" t="s">
        <v>503</v>
      </c>
    </row>
    <row r="229" spans="1:7" x14ac:dyDescent="0.2">
      <c r="A229" s="46"/>
      <c r="B229" s="73"/>
      <c r="C229" s="46"/>
      <c r="D229" s="43"/>
      <c r="E229" s="43"/>
      <c r="F229" s="56" t="s">
        <v>273</v>
      </c>
      <c r="G229" s="19" t="s">
        <v>504</v>
      </c>
    </row>
    <row r="230" spans="1:7" ht="38.25" x14ac:dyDescent="0.2">
      <c r="A230" s="46"/>
      <c r="B230" s="73"/>
      <c r="C230" s="46"/>
      <c r="D230" s="43"/>
      <c r="E230" s="43"/>
      <c r="F230" s="56"/>
      <c r="G230" s="19" t="s">
        <v>274</v>
      </c>
    </row>
    <row r="231" spans="1:7" x14ac:dyDescent="0.2">
      <c r="A231" s="46"/>
      <c r="B231" s="73"/>
      <c r="C231" s="46"/>
      <c r="D231" s="43"/>
      <c r="E231" s="43"/>
      <c r="F231" s="56"/>
      <c r="G231" s="19" t="s">
        <v>275</v>
      </c>
    </row>
    <row r="232" spans="1:7" x14ac:dyDescent="0.2">
      <c r="A232" s="46"/>
      <c r="B232" s="73"/>
      <c r="C232" s="46"/>
      <c r="D232" s="43"/>
      <c r="E232" s="43"/>
      <c r="F232" s="56"/>
      <c r="G232" s="19" t="s">
        <v>276</v>
      </c>
    </row>
    <row r="233" spans="1:7" x14ac:dyDescent="0.2">
      <c r="A233" s="46"/>
      <c r="B233" s="73"/>
      <c r="C233" s="46"/>
      <c r="D233" s="43"/>
      <c r="E233" s="43"/>
      <c r="F233" s="56"/>
      <c r="G233" s="19" t="s">
        <v>277</v>
      </c>
    </row>
    <row r="234" spans="1:7" ht="25.5" x14ac:dyDescent="0.2">
      <c r="A234" s="46"/>
      <c r="B234" s="73"/>
      <c r="C234" s="46"/>
      <c r="D234" s="43"/>
      <c r="E234" s="43"/>
      <c r="F234" s="56"/>
      <c r="G234" s="19" t="s">
        <v>182</v>
      </c>
    </row>
    <row r="235" spans="1:7" x14ac:dyDescent="0.2">
      <c r="A235" s="46"/>
      <c r="B235" s="73"/>
      <c r="C235" s="46"/>
      <c r="D235" s="43"/>
      <c r="E235" s="43"/>
      <c r="F235" s="57"/>
      <c r="G235" s="21" t="s">
        <v>292</v>
      </c>
    </row>
    <row r="236" spans="1:7" x14ac:dyDescent="0.2">
      <c r="A236" s="46"/>
      <c r="B236" s="73"/>
      <c r="C236" s="46"/>
      <c r="D236" s="43"/>
      <c r="E236" s="43"/>
      <c r="F236" s="69" t="s">
        <v>516</v>
      </c>
      <c r="G236" s="70"/>
    </row>
    <row r="237" spans="1:7" x14ac:dyDescent="0.2">
      <c r="A237" s="46"/>
      <c r="B237" s="73"/>
      <c r="C237" s="46"/>
      <c r="D237" s="43"/>
      <c r="E237" s="43"/>
      <c r="F237" s="22" t="s">
        <v>304</v>
      </c>
      <c r="G237" s="22" t="s">
        <v>245</v>
      </c>
    </row>
    <row r="238" spans="1:7" x14ac:dyDescent="0.2">
      <c r="A238" s="46"/>
      <c r="B238" s="73"/>
      <c r="C238" s="46"/>
      <c r="D238" s="43"/>
      <c r="E238" s="43"/>
      <c r="F238" s="22" t="s">
        <v>505</v>
      </c>
      <c r="G238" s="22" t="s">
        <v>506</v>
      </c>
    </row>
    <row r="239" spans="1:7" x14ac:dyDescent="0.2">
      <c r="A239" s="46"/>
      <c r="B239" s="73"/>
      <c r="C239" s="46"/>
      <c r="D239" s="43"/>
      <c r="E239" s="43"/>
      <c r="F239" s="22" t="s">
        <v>507</v>
      </c>
      <c r="G239" s="22" t="s">
        <v>537</v>
      </c>
    </row>
    <row r="240" spans="1:7" x14ac:dyDescent="0.2">
      <c r="A240" s="46"/>
      <c r="B240" s="73"/>
      <c r="C240" s="46"/>
      <c r="D240" s="43"/>
      <c r="E240" s="43"/>
      <c r="F240" s="22" t="s">
        <v>307</v>
      </c>
      <c r="G240" s="22" t="s">
        <v>308</v>
      </c>
    </row>
    <row r="241" spans="1:7" x14ac:dyDescent="0.2">
      <c r="A241" s="46"/>
      <c r="B241" s="73"/>
      <c r="C241" s="46"/>
      <c r="D241" s="43"/>
      <c r="E241" s="43"/>
      <c r="F241" s="22" t="s">
        <v>508</v>
      </c>
      <c r="G241" s="22" t="s">
        <v>538</v>
      </c>
    </row>
    <row r="242" spans="1:7" x14ac:dyDescent="0.2">
      <c r="A242" s="46"/>
      <c r="B242" s="73"/>
      <c r="C242" s="46"/>
      <c r="D242" s="43"/>
      <c r="E242" s="43"/>
      <c r="F242" s="22" t="s">
        <v>309</v>
      </c>
      <c r="G242" s="23" t="s">
        <v>539</v>
      </c>
    </row>
    <row r="243" spans="1:7" x14ac:dyDescent="0.2">
      <c r="A243" s="46"/>
      <c r="B243" s="73"/>
      <c r="C243" s="46"/>
      <c r="D243" s="43"/>
      <c r="E243" s="43"/>
      <c r="F243" s="22" t="s">
        <v>310</v>
      </c>
      <c r="G243" s="22" t="s">
        <v>509</v>
      </c>
    </row>
    <row r="244" spans="1:7" x14ac:dyDescent="0.2">
      <c r="A244" s="46"/>
      <c r="B244" s="73"/>
      <c r="C244" s="46"/>
      <c r="D244" s="43"/>
      <c r="E244" s="43"/>
      <c r="F244" s="22" t="s">
        <v>510</v>
      </c>
      <c r="G244" s="22" t="s">
        <v>540</v>
      </c>
    </row>
    <row r="245" spans="1:7" x14ac:dyDescent="0.2">
      <c r="A245" s="46"/>
      <c r="B245" s="73"/>
      <c r="C245" s="46"/>
      <c r="D245" s="43"/>
      <c r="E245" s="43"/>
      <c r="F245" s="22" t="s">
        <v>313</v>
      </c>
      <c r="G245" s="22" t="s">
        <v>511</v>
      </c>
    </row>
    <row r="246" spans="1:7" x14ac:dyDescent="0.2">
      <c r="A246" s="46"/>
      <c r="B246" s="73"/>
      <c r="C246" s="46"/>
      <c r="D246" s="43"/>
      <c r="E246" s="43"/>
      <c r="F246" s="22" t="s">
        <v>512</v>
      </c>
      <c r="G246" s="22" t="s">
        <v>541</v>
      </c>
    </row>
    <row r="247" spans="1:7" x14ac:dyDescent="0.2">
      <c r="A247" s="46"/>
      <c r="B247" s="73"/>
      <c r="C247" s="46"/>
      <c r="D247" s="43"/>
      <c r="E247" s="43"/>
      <c r="F247" s="22" t="s">
        <v>513</v>
      </c>
      <c r="G247" s="22" t="s">
        <v>514</v>
      </c>
    </row>
    <row r="248" spans="1:7" ht="25.5" x14ac:dyDescent="0.2">
      <c r="A248" s="46"/>
      <c r="B248" s="73"/>
      <c r="C248" s="46"/>
      <c r="D248" s="43"/>
      <c r="E248" s="43"/>
      <c r="F248" s="48"/>
      <c r="G248" s="24" t="s">
        <v>477</v>
      </c>
    </row>
    <row r="249" spans="1:7" x14ac:dyDescent="0.2">
      <c r="A249" s="46"/>
      <c r="B249" s="73"/>
      <c r="C249" s="46"/>
      <c r="D249" s="43"/>
      <c r="E249" s="43"/>
      <c r="F249" s="49"/>
      <c r="G249" s="25" t="s">
        <v>515</v>
      </c>
    </row>
    <row r="250" spans="1:7" ht="15.75" customHeight="1" x14ac:dyDescent="0.2">
      <c r="A250" s="46"/>
      <c r="B250" s="73"/>
      <c r="C250" s="46"/>
      <c r="D250" s="43"/>
      <c r="E250" s="43"/>
      <c r="F250" s="63" t="s">
        <v>534</v>
      </c>
      <c r="G250" s="63"/>
    </row>
    <row r="251" spans="1:7" ht="25.5" x14ac:dyDescent="0.2">
      <c r="A251" s="46"/>
      <c r="B251" s="73"/>
      <c r="C251" s="46"/>
      <c r="D251" s="43"/>
      <c r="E251" s="43"/>
      <c r="F251" s="26" t="s">
        <v>248</v>
      </c>
      <c r="G251" s="26" t="s">
        <v>517</v>
      </c>
    </row>
    <row r="252" spans="1:7" x14ac:dyDescent="0.2">
      <c r="A252" s="46"/>
      <c r="B252" s="73"/>
      <c r="C252" s="46"/>
      <c r="D252" s="43"/>
      <c r="E252" s="43"/>
      <c r="F252" s="26" t="s">
        <v>518</v>
      </c>
      <c r="G252" s="26" t="s">
        <v>519</v>
      </c>
    </row>
    <row r="253" spans="1:7" x14ac:dyDescent="0.2">
      <c r="A253" s="46"/>
      <c r="B253" s="73"/>
      <c r="C253" s="46"/>
      <c r="D253" s="43"/>
      <c r="E253" s="43"/>
      <c r="F253" s="26" t="s">
        <v>520</v>
      </c>
      <c r="G253" s="26" t="s">
        <v>521</v>
      </c>
    </row>
    <row r="254" spans="1:7" x14ac:dyDescent="0.2">
      <c r="A254" s="46"/>
      <c r="B254" s="73"/>
      <c r="C254" s="46"/>
      <c r="D254" s="43"/>
      <c r="E254" s="43"/>
      <c r="F254" s="26" t="s">
        <v>522</v>
      </c>
      <c r="G254" s="26" t="s">
        <v>523</v>
      </c>
    </row>
    <row r="255" spans="1:7" x14ac:dyDescent="0.2">
      <c r="A255" s="46"/>
      <c r="B255" s="73"/>
      <c r="C255" s="46"/>
      <c r="D255" s="43"/>
      <c r="E255" s="43"/>
      <c r="F255" s="26" t="s">
        <v>522</v>
      </c>
      <c r="G255" s="26" t="s">
        <v>523</v>
      </c>
    </row>
    <row r="256" spans="1:7" x14ac:dyDescent="0.2">
      <c r="A256" s="46"/>
      <c r="B256" s="73"/>
      <c r="C256" s="46"/>
      <c r="D256" s="43"/>
      <c r="E256" s="43"/>
      <c r="F256" s="26" t="s">
        <v>524</v>
      </c>
      <c r="G256" s="26" t="s">
        <v>555</v>
      </c>
    </row>
    <row r="257" spans="1:7" x14ac:dyDescent="0.2">
      <c r="A257" s="46"/>
      <c r="B257" s="73"/>
      <c r="C257" s="46"/>
      <c r="D257" s="43"/>
      <c r="E257" s="43"/>
      <c r="F257" s="26" t="s">
        <v>525</v>
      </c>
      <c r="G257" s="26" t="s">
        <v>526</v>
      </c>
    </row>
    <row r="258" spans="1:7" x14ac:dyDescent="0.2">
      <c r="A258" s="46"/>
      <c r="B258" s="73"/>
      <c r="C258" s="46"/>
      <c r="D258" s="43"/>
      <c r="E258" s="43"/>
      <c r="F258" s="26" t="s">
        <v>527</v>
      </c>
      <c r="G258" s="26" t="s">
        <v>528</v>
      </c>
    </row>
    <row r="259" spans="1:7" x14ac:dyDescent="0.2">
      <c r="A259" s="46"/>
      <c r="B259" s="73"/>
      <c r="C259" s="46"/>
      <c r="D259" s="43"/>
      <c r="E259" s="43"/>
      <c r="F259" s="26" t="s">
        <v>529</v>
      </c>
      <c r="G259" s="26" t="s">
        <v>530</v>
      </c>
    </row>
    <row r="260" spans="1:7" x14ac:dyDescent="0.2">
      <c r="A260" s="46"/>
      <c r="B260" s="73"/>
      <c r="C260" s="46"/>
      <c r="D260" s="43"/>
      <c r="E260" s="43"/>
      <c r="F260" s="71" t="s">
        <v>531</v>
      </c>
      <c r="G260" s="26" t="s">
        <v>532</v>
      </c>
    </row>
    <row r="261" spans="1:7" x14ac:dyDescent="0.2">
      <c r="A261" s="46"/>
      <c r="B261" s="73"/>
      <c r="C261" s="46"/>
      <c r="D261" s="43"/>
      <c r="E261" s="43"/>
      <c r="F261" s="71"/>
      <c r="G261" s="26" t="s">
        <v>533</v>
      </c>
    </row>
    <row r="262" spans="1:7" ht="132" customHeight="1" x14ac:dyDescent="0.2">
      <c r="A262" s="46"/>
      <c r="B262" s="73"/>
      <c r="C262" s="46"/>
      <c r="D262" s="43"/>
      <c r="E262" s="43"/>
      <c r="F262" s="59" t="s">
        <v>283</v>
      </c>
      <c r="G262" s="27" t="s">
        <v>562</v>
      </c>
    </row>
    <row r="263" spans="1:7" ht="384.75" customHeight="1" x14ac:dyDescent="0.2">
      <c r="A263" s="46"/>
      <c r="B263" s="73"/>
      <c r="C263" s="46"/>
      <c r="D263" s="43"/>
      <c r="E263" s="43"/>
      <c r="F263" s="59"/>
      <c r="G263" s="27" t="s">
        <v>563</v>
      </c>
    </row>
    <row r="264" spans="1:7" ht="264.75" customHeight="1" x14ac:dyDescent="0.2">
      <c r="A264" s="46"/>
      <c r="B264" s="73"/>
      <c r="C264" s="46"/>
      <c r="D264" s="43"/>
      <c r="E264" s="43"/>
      <c r="F264" s="59"/>
      <c r="G264" s="27" t="s">
        <v>564</v>
      </c>
    </row>
    <row r="265" spans="1:7" ht="204" x14ac:dyDescent="0.2">
      <c r="A265" s="46"/>
      <c r="B265" s="73"/>
      <c r="C265" s="46"/>
      <c r="D265" s="43"/>
      <c r="E265" s="43"/>
      <c r="F265" s="59"/>
      <c r="G265" s="27" t="s">
        <v>565</v>
      </c>
    </row>
    <row r="266" spans="1:7" ht="261" customHeight="1" x14ac:dyDescent="0.2">
      <c r="A266" s="46"/>
      <c r="B266" s="73"/>
      <c r="C266" s="46"/>
      <c r="D266" s="43"/>
      <c r="E266" s="43"/>
      <c r="F266" s="59"/>
      <c r="G266" s="27" t="s">
        <v>566</v>
      </c>
    </row>
    <row r="267" spans="1:7" ht="25.5" x14ac:dyDescent="0.2">
      <c r="A267" s="47"/>
      <c r="B267" s="74"/>
      <c r="C267" s="47"/>
      <c r="D267" s="44"/>
      <c r="E267" s="43"/>
      <c r="F267" s="60"/>
      <c r="G267" s="28" t="s">
        <v>567</v>
      </c>
    </row>
    <row r="268" spans="1:7" x14ac:dyDescent="0.2">
      <c r="A268" s="45">
        <v>5</v>
      </c>
      <c r="B268" s="45" t="s">
        <v>284</v>
      </c>
      <c r="C268" s="45">
        <v>44</v>
      </c>
      <c r="D268" s="42"/>
      <c r="E268" s="42">
        <f>C268*D268</f>
        <v>0</v>
      </c>
      <c r="F268" s="29" t="s">
        <v>246</v>
      </c>
      <c r="G268" s="24" t="s">
        <v>279</v>
      </c>
    </row>
    <row r="269" spans="1:7" x14ac:dyDescent="0.2">
      <c r="A269" s="46"/>
      <c r="B269" s="46"/>
      <c r="C269" s="46"/>
      <c r="D269" s="43"/>
      <c r="E269" s="43"/>
      <c r="F269" s="29" t="s">
        <v>248</v>
      </c>
      <c r="G269" s="24" t="s">
        <v>280</v>
      </c>
    </row>
    <row r="270" spans="1:7" ht="45" x14ac:dyDescent="0.2">
      <c r="A270" s="46"/>
      <c r="B270" s="46"/>
      <c r="C270" s="46"/>
      <c r="D270" s="43"/>
      <c r="E270" s="43"/>
      <c r="F270" s="29" t="s">
        <v>250</v>
      </c>
      <c r="G270" s="30" t="s">
        <v>546</v>
      </c>
    </row>
    <row r="271" spans="1:7" x14ac:dyDescent="0.2">
      <c r="A271" s="46"/>
      <c r="B271" s="46"/>
      <c r="C271" s="46"/>
      <c r="D271" s="43"/>
      <c r="E271" s="43"/>
      <c r="F271" s="29" t="s">
        <v>251</v>
      </c>
      <c r="G271" s="24" t="s">
        <v>285</v>
      </c>
    </row>
    <row r="272" spans="1:7" x14ac:dyDescent="0.2">
      <c r="A272" s="46"/>
      <c r="B272" s="46"/>
      <c r="C272" s="46"/>
      <c r="D272" s="43"/>
      <c r="E272" s="43"/>
      <c r="F272" s="29" t="s">
        <v>254</v>
      </c>
      <c r="G272" s="24" t="s">
        <v>535</v>
      </c>
    </row>
    <row r="273" spans="1:7" ht="38.25" x14ac:dyDescent="0.2">
      <c r="A273" s="46"/>
      <c r="B273" s="46"/>
      <c r="C273" s="46"/>
      <c r="D273" s="43"/>
      <c r="E273" s="43"/>
      <c r="F273" s="58" t="s">
        <v>255</v>
      </c>
      <c r="G273" s="24" t="s">
        <v>287</v>
      </c>
    </row>
    <row r="274" spans="1:7" x14ac:dyDescent="0.2">
      <c r="A274" s="46"/>
      <c r="B274" s="46"/>
      <c r="C274" s="46"/>
      <c r="D274" s="43"/>
      <c r="E274" s="43"/>
      <c r="F274" s="58"/>
      <c r="G274" s="24" t="s">
        <v>288</v>
      </c>
    </row>
    <row r="275" spans="1:7" x14ac:dyDescent="0.2">
      <c r="A275" s="46"/>
      <c r="B275" s="46"/>
      <c r="C275" s="46"/>
      <c r="D275" s="43"/>
      <c r="E275" s="43"/>
      <c r="F275" s="29" t="s">
        <v>281</v>
      </c>
      <c r="G275" s="24" t="s">
        <v>289</v>
      </c>
    </row>
    <row r="276" spans="1:7" x14ac:dyDescent="0.2">
      <c r="A276" s="46"/>
      <c r="B276" s="46"/>
      <c r="C276" s="46"/>
      <c r="D276" s="43"/>
      <c r="E276" s="43"/>
      <c r="F276" s="29" t="s">
        <v>282</v>
      </c>
      <c r="G276" s="24" t="s">
        <v>290</v>
      </c>
    </row>
    <row r="277" spans="1:7" ht="38.25" x14ac:dyDescent="0.2">
      <c r="A277" s="46"/>
      <c r="B277" s="46"/>
      <c r="C277" s="46"/>
      <c r="D277" s="43"/>
      <c r="E277" s="43"/>
      <c r="F277" s="58" t="s">
        <v>272</v>
      </c>
      <c r="G277" s="24" t="s">
        <v>572</v>
      </c>
    </row>
    <row r="278" spans="1:7" x14ac:dyDescent="0.2">
      <c r="A278" s="46"/>
      <c r="B278" s="46"/>
      <c r="C278" s="46"/>
      <c r="D278" s="43"/>
      <c r="E278" s="43"/>
      <c r="F278" s="58"/>
      <c r="G278" s="24" t="s">
        <v>548</v>
      </c>
    </row>
    <row r="279" spans="1:7" ht="25.5" x14ac:dyDescent="0.2">
      <c r="A279" s="46"/>
      <c r="B279" s="46"/>
      <c r="C279" s="46"/>
      <c r="D279" s="43"/>
      <c r="E279" s="43"/>
      <c r="F279" s="58"/>
      <c r="G279" s="24" t="s">
        <v>291</v>
      </c>
    </row>
    <row r="280" spans="1:7" ht="15" customHeight="1" x14ac:dyDescent="0.2">
      <c r="A280" s="46"/>
      <c r="B280" s="46"/>
      <c r="C280" s="46"/>
      <c r="D280" s="43"/>
      <c r="E280" s="43"/>
      <c r="F280" s="58"/>
      <c r="G280" s="24" t="s">
        <v>292</v>
      </c>
    </row>
    <row r="281" spans="1:7" ht="132" customHeight="1" x14ac:dyDescent="0.2">
      <c r="A281" s="46"/>
      <c r="B281" s="46"/>
      <c r="C281" s="46"/>
      <c r="D281" s="43"/>
      <c r="E281" s="43"/>
      <c r="F281" s="59" t="s">
        <v>283</v>
      </c>
      <c r="G281" s="27" t="s">
        <v>562</v>
      </c>
    </row>
    <row r="282" spans="1:7" ht="387" customHeight="1" x14ac:dyDescent="0.2">
      <c r="A282" s="46"/>
      <c r="B282" s="46"/>
      <c r="C282" s="46"/>
      <c r="D282" s="43"/>
      <c r="E282" s="43"/>
      <c r="F282" s="59"/>
      <c r="G282" s="27" t="s">
        <v>563</v>
      </c>
    </row>
    <row r="283" spans="1:7" ht="270.75" customHeight="1" x14ac:dyDescent="0.2">
      <c r="A283" s="46"/>
      <c r="B283" s="46"/>
      <c r="C283" s="46"/>
      <c r="D283" s="43"/>
      <c r="E283" s="43"/>
      <c r="F283" s="59"/>
      <c r="G283" s="27" t="s">
        <v>564</v>
      </c>
    </row>
    <row r="284" spans="1:7" ht="199.5" customHeight="1" x14ac:dyDescent="0.2">
      <c r="A284" s="46"/>
      <c r="B284" s="46"/>
      <c r="C284" s="46"/>
      <c r="D284" s="43"/>
      <c r="E284" s="43"/>
      <c r="F284" s="59"/>
      <c r="G284" s="27" t="s">
        <v>568</v>
      </c>
    </row>
    <row r="285" spans="1:7" ht="275.25" customHeight="1" x14ac:dyDescent="0.2">
      <c r="A285" s="46"/>
      <c r="B285" s="46"/>
      <c r="C285" s="46"/>
      <c r="D285" s="43"/>
      <c r="E285" s="43"/>
      <c r="F285" s="59"/>
      <c r="G285" s="27" t="s">
        <v>566</v>
      </c>
    </row>
    <row r="286" spans="1:7" ht="25.5" x14ac:dyDescent="0.2">
      <c r="A286" s="47"/>
      <c r="B286" s="47"/>
      <c r="C286" s="47"/>
      <c r="D286" s="44"/>
      <c r="E286" s="44"/>
      <c r="F286" s="60"/>
      <c r="G286" s="28" t="s">
        <v>567</v>
      </c>
    </row>
    <row r="287" spans="1:7" x14ac:dyDescent="0.2">
      <c r="A287" s="51">
        <v>6</v>
      </c>
      <c r="B287" s="51" t="s">
        <v>298</v>
      </c>
      <c r="C287" s="51">
        <v>3</v>
      </c>
      <c r="D287" s="50"/>
      <c r="E287" s="50">
        <f>C287*D287</f>
        <v>0</v>
      </c>
      <c r="F287" s="22" t="s">
        <v>293</v>
      </c>
      <c r="G287" s="22" t="s">
        <v>294</v>
      </c>
    </row>
    <row r="288" spans="1:7" x14ac:dyDescent="0.2">
      <c r="A288" s="51"/>
      <c r="B288" s="51"/>
      <c r="C288" s="51"/>
      <c r="D288" s="50"/>
      <c r="E288" s="50"/>
      <c r="F288" s="22" t="s">
        <v>295</v>
      </c>
      <c r="G288" s="22" t="s">
        <v>303</v>
      </c>
    </row>
    <row r="289" spans="1:7" x14ac:dyDescent="0.2">
      <c r="A289" s="51"/>
      <c r="B289" s="51"/>
      <c r="C289" s="51"/>
      <c r="D289" s="50"/>
      <c r="E289" s="50"/>
      <c r="F289" s="22" t="s">
        <v>296</v>
      </c>
      <c r="G289" s="31" t="s">
        <v>299</v>
      </c>
    </row>
    <row r="290" spans="1:7" x14ac:dyDescent="0.2">
      <c r="A290" s="51"/>
      <c r="B290" s="51"/>
      <c r="C290" s="51"/>
      <c r="D290" s="50"/>
      <c r="E290" s="50"/>
      <c r="F290" s="22" t="s">
        <v>297</v>
      </c>
      <c r="G290" s="22" t="s">
        <v>302</v>
      </c>
    </row>
    <row r="291" spans="1:7" x14ac:dyDescent="0.2">
      <c r="A291" s="51"/>
      <c r="B291" s="51"/>
      <c r="C291" s="51"/>
      <c r="D291" s="50"/>
      <c r="E291" s="50"/>
      <c r="F291" s="25" t="s">
        <v>300</v>
      </c>
      <c r="G291" s="25" t="s">
        <v>301</v>
      </c>
    </row>
    <row r="292" spans="1:7" x14ac:dyDescent="0.2">
      <c r="A292" s="52">
        <v>7</v>
      </c>
      <c r="B292" s="52" t="s">
        <v>329</v>
      </c>
      <c r="C292" s="52">
        <v>3</v>
      </c>
      <c r="D292" s="54"/>
      <c r="E292" s="54">
        <f>C292*D292</f>
        <v>0</v>
      </c>
      <c r="F292" s="22" t="s">
        <v>304</v>
      </c>
      <c r="G292" s="22" t="s">
        <v>245</v>
      </c>
    </row>
    <row r="293" spans="1:7" x14ac:dyDescent="0.2">
      <c r="A293" s="53"/>
      <c r="B293" s="53"/>
      <c r="C293" s="53"/>
      <c r="D293" s="55"/>
      <c r="E293" s="55"/>
      <c r="F293" s="22" t="s">
        <v>305</v>
      </c>
      <c r="G293" s="22" t="s">
        <v>306</v>
      </c>
    </row>
    <row r="294" spans="1:7" x14ac:dyDescent="0.2">
      <c r="A294" s="53"/>
      <c r="B294" s="53"/>
      <c r="C294" s="53"/>
      <c r="D294" s="55"/>
      <c r="E294" s="55"/>
      <c r="F294" s="22" t="s">
        <v>307</v>
      </c>
      <c r="G294" s="22" t="s">
        <v>308</v>
      </c>
    </row>
    <row r="295" spans="1:7" x14ac:dyDescent="0.2">
      <c r="A295" s="53"/>
      <c r="B295" s="53"/>
      <c r="C295" s="53"/>
      <c r="D295" s="55"/>
      <c r="E295" s="55"/>
      <c r="F295" s="22" t="s">
        <v>309</v>
      </c>
      <c r="G295" s="22" t="s">
        <v>576</v>
      </c>
    </row>
    <row r="296" spans="1:7" x14ac:dyDescent="0.2">
      <c r="A296" s="53"/>
      <c r="B296" s="53"/>
      <c r="C296" s="53"/>
      <c r="D296" s="55"/>
      <c r="E296" s="55"/>
      <c r="F296" s="22" t="s">
        <v>310</v>
      </c>
      <c r="G296" s="22" t="s">
        <v>577</v>
      </c>
    </row>
    <row r="297" spans="1:7" x14ac:dyDescent="0.2">
      <c r="A297" s="53"/>
      <c r="B297" s="53"/>
      <c r="C297" s="53"/>
      <c r="D297" s="55"/>
      <c r="E297" s="55"/>
      <c r="F297" s="22" t="s">
        <v>311</v>
      </c>
      <c r="G297" s="22" t="s">
        <v>312</v>
      </c>
    </row>
    <row r="298" spans="1:7" x14ac:dyDescent="0.2">
      <c r="A298" s="53"/>
      <c r="B298" s="53"/>
      <c r="C298" s="53"/>
      <c r="D298" s="55"/>
      <c r="E298" s="55"/>
      <c r="F298" s="22" t="s">
        <v>313</v>
      </c>
      <c r="G298" s="22" t="s">
        <v>314</v>
      </c>
    </row>
    <row r="299" spans="1:7" x14ac:dyDescent="0.2">
      <c r="A299" s="53"/>
      <c r="B299" s="53"/>
      <c r="C299" s="53"/>
      <c r="D299" s="55"/>
      <c r="E299" s="55"/>
      <c r="F299" s="22" t="s">
        <v>315</v>
      </c>
      <c r="G299" s="32">
        <v>0.67291666666666661</v>
      </c>
    </row>
    <row r="300" spans="1:7" x14ac:dyDescent="0.2">
      <c r="A300" s="53"/>
      <c r="B300" s="53"/>
      <c r="C300" s="53"/>
      <c r="D300" s="55"/>
      <c r="E300" s="55"/>
      <c r="F300" s="22" t="s">
        <v>316</v>
      </c>
      <c r="G300" s="22" t="s">
        <v>492</v>
      </c>
    </row>
    <row r="301" spans="1:7" x14ac:dyDescent="0.2">
      <c r="A301" s="53"/>
      <c r="B301" s="53"/>
      <c r="C301" s="53"/>
      <c r="D301" s="55"/>
      <c r="E301" s="55"/>
      <c r="F301" s="48" t="s">
        <v>317</v>
      </c>
      <c r="G301" s="22" t="s">
        <v>559</v>
      </c>
    </row>
    <row r="302" spans="1:7" x14ac:dyDescent="0.2">
      <c r="A302" s="53"/>
      <c r="B302" s="53"/>
      <c r="C302" s="53"/>
      <c r="D302" s="55"/>
      <c r="E302" s="55"/>
      <c r="F302" s="48"/>
      <c r="G302" s="22" t="s">
        <v>318</v>
      </c>
    </row>
    <row r="303" spans="1:7" x14ac:dyDescent="0.2">
      <c r="A303" s="53"/>
      <c r="B303" s="53"/>
      <c r="C303" s="53"/>
      <c r="D303" s="55"/>
      <c r="E303" s="55"/>
      <c r="F303" s="22" t="s">
        <v>319</v>
      </c>
      <c r="G303" s="22" t="s">
        <v>320</v>
      </c>
    </row>
    <row r="304" spans="1:7" x14ac:dyDescent="0.2">
      <c r="A304" s="53"/>
      <c r="B304" s="53"/>
      <c r="C304" s="53"/>
      <c r="D304" s="55"/>
      <c r="E304" s="55"/>
      <c r="F304" s="22" t="s">
        <v>321</v>
      </c>
      <c r="G304" s="22" t="s">
        <v>569</v>
      </c>
    </row>
    <row r="305" spans="1:7" x14ac:dyDescent="0.2">
      <c r="A305" s="53"/>
      <c r="B305" s="53"/>
      <c r="C305" s="53"/>
      <c r="D305" s="55"/>
      <c r="E305" s="55"/>
      <c r="F305" s="22" t="s">
        <v>322</v>
      </c>
      <c r="G305" s="22" t="s">
        <v>323</v>
      </c>
    </row>
    <row r="306" spans="1:7" x14ac:dyDescent="0.2">
      <c r="A306" s="53"/>
      <c r="B306" s="53"/>
      <c r="C306" s="53"/>
      <c r="D306" s="55"/>
      <c r="E306" s="55"/>
      <c r="F306" s="22" t="s">
        <v>324</v>
      </c>
      <c r="G306" s="22" t="s">
        <v>325</v>
      </c>
    </row>
    <row r="307" spans="1:7" x14ac:dyDescent="0.2">
      <c r="A307" s="53"/>
      <c r="B307" s="53"/>
      <c r="C307" s="53"/>
      <c r="D307" s="55"/>
      <c r="E307" s="55"/>
      <c r="F307" s="22" t="s">
        <v>242</v>
      </c>
      <c r="G307" s="22" t="s">
        <v>326</v>
      </c>
    </row>
    <row r="308" spans="1:7" x14ac:dyDescent="0.2">
      <c r="A308" s="53"/>
      <c r="B308" s="53"/>
      <c r="C308" s="53"/>
      <c r="D308" s="55"/>
      <c r="E308" s="55"/>
      <c r="F308" s="22" t="s">
        <v>327</v>
      </c>
      <c r="G308" s="22" t="s">
        <v>328</v>
      </c>
    </row>
    <row r="309" spans="1:7" ht="28.5" customHeight="1" x14ac:dyDescent="0.2">
      <c r="A309" s="53"/>
      <c r="B309" s="53"/>
      <c r="C309" s="53"/>
      <c r="D309" s="55"/>
      <c r="E309" s="55"/>
      <c r="F309" s="25"/>
      <c r="G309" s="33" t="s">
        <v>477</v>
      </c>
    </row>
    <row r="310" spans="1:7" ht="286.5" customHeight="1" x14ac:dyDescent="0.2">
      <c r="A310" s="34">
        <v>8</v>
      </c>
      <c r="B310" s="34" t="s">
        <v>330</v>
      </c>
      <c r="C310" s="34">
        <v>1</v>
      </c>
      <c r="D310" s="35"/>
      <c r="E310" s="35">
        <f>C310*D310</f>
        <v>0</v>
      </c>
      <c r="F310" s="36" t="s">
        <v>256</v>
      </c>
      <c r="G310" s="15" t="s">
        <v>488</v>
      </c>
    </row>
    <row r="311" spans="1:7" ht="45" customHeight="1" x14ac:dyDescent="0.2">
      <c r="A311" s="34">
        <v>9</v>
      </c>
      <c r="B311" s="34" t="s">
        <v>486</v>
      </c>
      <c r="C311" s="34">
        <v>3</v>
      </c>
      <c r="D311" s="35"/>
      <c r="E311" s="35">
        <f>D311*C311</f>
        <v>0</v>
      </c>
      <c r="F311" s="36"/>
      <c r="G311" s="15" t="s">
        <v>489</v>
      </c>
    </row>
    <row r="312" spans="1:7" ht="45" customHeight="1" x14ac:dyDescent="0.2">
      <c r="A312" s="34">
        <v>10</v>
      </c>
      <c r="B312" s="34" t="s">
        <v>487</v>
      </c>
      <c r="C312" s="34">
        <v>3</v>
      </c>
      <c r="D312" s="35"/>
      <c r="E312" s="35">
        <f>D312*C312</f>
        <v>0</v>
      </c>
      <c r="F312" s="36"/>
      <c r="G312" s="15" t="s">
        <v>490</v>
      </c>
    </row>
    <row r="313" spans="1:7" x14ac:dyDescent="0.2">
      <c r="A313" s="51">
        <v>11</v>
      </c>
      <c r="B313" s="51" t="s">
        <v>485</v>
      </c>
      <c r="C313" s="51">
        <v>1</v>
      </c>
      <c r="D313" s="50"/>
      <c r="E313" s="50"/>
      <c r="F313" s="22" t="s">
        <v>331</v>
      </c>
      <c r="G313" s="22" t="s">
        <v>556</v>
      </c>
    </row>
    <row r="314" spans="1:7" x14ac:dyDescent="0.2">
      <c r="A314" s="51"/>
      <c r="B314" s="51"/>
      <c r="C314" s="51"/>
      <c r="D314" s="50"/>
      <c r="E314" s="50"/>
      <c r="F314" s="22" t="s">
        <v>19</v>
      </c>
      <c r="G314" s="22" t="s">
        <v>573</v>
      </c>
    </row>
    <row r="315" spans="1:7" x14ac:dyDescent="0.2">
      <c r="A315" s="51"/>
      <c r="B315" s="51"/>
      <c r="C315" s="51"/>
      <c r="D315" s="50"/>
      <c r="E315" s="50"/>
      <c r="F315" s="22" t="s">
        <v>332</v>
      </c>
      <c r="G315" s="22" t="s">
        <v>333</v>
      </c>
    </row>
    <row r="316" spans="1:7" x14ac:dyDescent="0.2">
      <c r="A316" s="51"/>
      <c r="B316" s="51"/>
      <c r="C316" s="51"/>
      <c r="D316" s="50"/>
      <c r="E316" s="50"/>
      <c r="F316" s="22" t="s">
        <v>334</v>
      </c>
      <c r="G316" s="22" t="s">
        <v>335</v>
      </c>
    </row>
    <row r="317" spans="1:7" ht="25.5" x14ac:dyDescent="0.2">
      <c r="A317" s="51"/>
      <c r="B317" s="51"/>
      <c r="C317" s="51"/>
      <c r="D317" s="50"/>
      <c r="E317" s="50"/>
      <c r="F317" s="22" t="s">
        <v>336</v>
      </c>
      <c r="G317" s="22" t="s">
        <v>337</v>
      </c>
    </row>
    <row r="318" spans="1:7" x14ac:dyDescent="0.2">
      <c r="A318" s="51"/>
      <c r="B318" s="51"/>
      <c r="C318" s="51"/>
      <c r="D318" s="50"/>
      <c r="E318" s="50"/>
      <c r="F318" s="22" t="s">
        <v>338</v>
      </c>
      <c r="G318" s="22" t="s">
        <v>339</v>
      </c>
    </row>
    <row r="319" spans="1:7" x14ac:dyDescent="0.2">
      <c r="A319" s="51"/>
      <c r="B319" s="51"/>
      <c r="C319" s="51"/>
      <c r="D319" s="50"/>
      <c r="E319" s="50"/>
      <c r="F319" s="22" t="s">
        <v>340</v>
      </c>
      <c r="G319" s="22" t="s">
        <v>341</v>
      </c>
    </row>
    <row r="320" spans="1:7" x14ac:dyDescent="0.2">
      <c r="A320" s="51"/>
      <c r="B320" s="51"/>
      <c r="C320" s="51"/>
      <c r="D320" s="50"/>
      <c r="E320" s="50"/>
      <c r="F320" s="22" t="s">
        <v>342</v>
      </c>
      <c r="G320" s="22" t="s">
        <v>557</v>
      </c>
    </row>
    <row r="321" spans="1:7" x14ac:dyDescent="0.2">
      <c r="A321" s="51"/>
      <c r="B321" s="51"/>
      <c r="C321" s="51"/>
      <c r="D321" s="50"/>
      <c r="E321" s="50"/>
      <c r="F321" s="22" t="s">
        <v>344</v>
      </c>
      <c r="G321" s="22" t="s">
        <v>343</v>
      </c>
    </row>
    <row r="322" spans="1:7" x14ac:dyDescent="0.2">
      <c r="A322" s="51"/>
      <c r="B322" s="51"/>
      <c r="C322" s="51"/>
      <c r="D322" s="50"/>
      <c r="E322" s="50"/>
      <c r="F322" s="22" t="s">
        <v>345</v>
      </c>
      <c r="G322" s="22" t="s">
        <v>346</v>
      </c>
    </row>
    <row r="323" spans="1:7" x14ac:dyDescent="0.2">
      <c r="A323" s="51"/>
      <c r="B323" s="51"/>
      <c r="C323" s="51"/>
      <c r="D323" s="50"/>
      <c r="E323" s="50"/>
      <c r="F323" s="22" t="s">
        <v>347</v>
      </c>
      <c r="G323" s="22" t="s">
        <v>348</v>
      </c>
    </row>
    <row r="324" spans="1:7" x14ac:dyDescent="0.2">
      <c r="A324" s="51"/>
      <c r="B324" s="51"/>
      <c r="C324" s="51"/>
      <c r="D324" s="50"/>
      <c r="E324" s="50"/>
      <c r="F324" s="22" t="s">
        <v>349</v>
      </c>
      <c r="G324" s="22" t="s">
        <v>350</v>
      </c>
    </row>
    <row r="325" spans="1:7" x14ac:dyDescent="0.2">
      <c r="A325" s="51"/>
      <c r="B325" s="51"/>
      <c r="C325" s="51"/>
      <c r="D325" s="50"/>
      <c r="E325" s="50"/>
      <c r="F325" s="22" t="s">
        <v>351</v>
      </c>
      <c r="G325" s="22" t="s">
        <v>346</v>
      </c>
    </row>
    <row r="326" spans="1:7" x14ac:dyDescent="0.2">
      <c r="A326" s="51"/>
      <c r="B326" s="51"/>
      <c r="C326" s="51"/>
      <c r="D326" s="50"/>
      <c r="E326" s="50"/>
      <c r="F326" s="22" t="s">
        <v>352</v>
      </c>
      <c r="G326" s="22" t="s">
        <v>346</v>
      </c>
    </row>
    <row r="327" spans="1:7" x14ac:dyDescent="0.2">
      <c r="A327" s="51"/>
      <c r="B327" s="51"/>
      <c r="C327" s="51"/>
      <c r="D327" s="50"/>
      <c r="E327" s="50"/>
      <c r="F327" s="22" t="s">
        <v>353</v>
      </c>
      <c r="G327" s="22" t="s">
        <v>346</v>
      </c>
    </row>
    <row r="328" spans="1:7" x14ac:dyDescent="0.2">
      <c r="A328" s="51"/>
      <c r="B328" s="51"/>
      <c r="C328" s="51"/>
      <c r="D328" s="50"/>
      <c r="E328" s="50"/>
      <c r="F328" s="22" t="s">
        <v>273</v>
      </c>
      <c r="G328" s="22" t="s">
        <v>354</v>
      </c>
    </row>
    <row r="329" spans="1:7" x14ac:dyDescent="0.2">
      <c r="A329" s="51"/>
      <c r="B329" s="51"/>
      <c r="C329" s="51"/>
      <c r="D329" s="50"/>
      <c r="E329" s="50"/>
      <c r="F329" s="22" t="s">
        <v>355</v>
      </c>
      <c r="G329" s="22" t="s">
        <v>356</v>
      </c>
    </row>
    <row r="330" spans="1:7" x14ac:dyDescent="0.2">
      <c r="A330" s="51"/>
      <c r="B330" s="51"/>
      <c r="C330" s="51"/>
      <c r="D330" s="50"/>
      <c r="E330" s="50"/>
      <c r="F330" s="22" t="s">
        <v>357</v>
      </c>
      <c r="G330" s="22" t="s">
        <v>358</v>
      </c>
    </row>
    <row r="331" spans="1:7" x14ac:dyDescent="0.2">
      <c r="A331" s="51"/>
      <c r="B331" s="51"/>
      <c r="C331" s="51"/>
      <c r="D331" s="50"/>
      <c r="E331" s="50"/>
      <c r="F331" s="22" t="s">
        <v>359</v>
      </c>
      <c r="G331" s="37" t="s">
        <v>360</v>
      </c>
    </row>
    <row r="332" spans="1:7" x14ac:dyDescent="0.2">
      <c r="A332" s="51"/>
      <c r="B332" s="51"/>
      <c r="C332" s="51"/>
      <c r="D332" s="50"/>
      <c r="E332" s="50"/>
      <c r="F332" s="48" t="s">
        <v>361</v>
      </c>
      <c r="G332" s="22" t="s">
        <v>362</v>
      </c>
    </row>
    <row r="333" spans="1:7" x14ac:dyDescent="0.2">
      <c r="A333" s="51"/>
      <c r="B333" s="51"/>
      <c r="C333" s="51"/>
      <c r="D333" s="50"/>
      <c r="E333" s="50"/>
      <c r="F333" s="48"/>
      <c r="G333" s="22" t="s">
        <v>363</v>
      </c>
    </row>
    <row r="334" spans="1:7" x14ac:dyDescent="0.2">
      <c r="A334" s="51"/>
      <c r="B334" s="51"/>
      <c r="C334" s="51"/>
      <c r="D334" s="50"/>
      <c r="E334" s="50"/>
      <c r="F334" s="48"/>
      <c r="G334" s="22" t="s">
        <v>364</v>
      </c>
    </row>
    <row r="335" spans="1:7" x14ac:dyDescent="0.2">
      <c r="A335" s="51"/>
      <c r="B335" s="51"/>
      <c r="C335" s="51"/>
      <c r="D335" s="50"/>
      <c r="E335" s="50"/>
      <c r="F335" s="48"/>
      <c r="G335" s="22" t="s">
        <v>481</v>
      </c>
    </row>
    <row r="336" spans="1:7" x14ac:dyDescent="0.2">
      <c r="A336" s="51"/>
      <c r="B336" s="51"/>
      <c r="C336" s="51"/>
      <c r="D336" s="50"/>
      <c r="E336" s="50"/>
      <c r="F336" s="48"/>
      <c r="G336" s="22" t="s">
        <v>482</v>
      </c>
    </row>
    <row r="337" spans="1:7" x14ac:dyDescent="0.2">
      <c r="A337" s="51"/>
      <c r="B337" s="51"/>
      <c r="C337" s="51"/>
      <c r="D337" s="50"/>
      <c r="E337" s="50"/>
      <c r="F337" s="48"/>
      <c r="G337" s="22" t="s">
        <v>558</v>
      </c>
    </row>
    <row r="338" spans="1:7" x14ac:dyDescent="0.2">
      <c r="A338" s="51"/>
      <c r="B338" s="51"/>
      <c r="C338" s="51"/>
      <c r="D338" s="50"/>
      <c r="E338" s="50"/>
      <c r="F338" s="48"/>
      <c r="G338" s="22" t="s">
        <v>483</v>
      </c>
    </row>
    <row r="339" spans="1:7" x14ac:dyDescent="0.2">
      <c r="A339" s="51"/>
      <c r="B339" s="51"/>
      <c r="C339" s="51"/>
      <c r="D339" s="50"/>
      <c r="E339" s="50"/>
      <c r="F339" s="48"/>
      <c r="G339" s="22" t="s">
        <v>484</v>
      </c>
    </row>
    <row r="340" spans="1:7" x14ac:dyDescent="0.2">
      <c r="A340" s="45">
        <v>12</v>
      </c>
      <c r="B340" s="45" t="s">
        <v>433</v>
      </c>
      <c r="C340" s="45">
        <v>1</v>
      </c>
      <c r="D340" s="42"/>
      <c r="E340" s="42">
        <f>C340*D340</f>
        <v>0</v>
      </c>
      <c r="F340" s="22" t="s">
        <v>365</v>
      </c>
      <c r="G340" s="22" t="s">
        <v>366</v>
      </c>
    </row>
    <row r="341" spans="1:7" x14ac:dyDescent="0.2">
      <c r="A341" s="46"/>
      <c r="B341" s="46"/>
      <c r="C341" s="46"/>
      <c r="D341" s="43"/>
      <c r="E341" s="43"/>
      <c r="F341" s="22" t="s">
        <v>367</v>
      </c>
      <c r="G341" s="22" t="s">
        <v>366</v>
      </c>
    </row>
    <row r="342" spans="1:7" x14ac:dyDescent="0.2">
      <c r="A342" s="46"/>
      <c r="B342" s="46"/>
      <c r="C342" s="46"/>
      <c r="D342" s="43"/>
      <c r="E342" s="43"/>
      <c r="F342" s="22" t="s">
        <v>368</v>
      </c>
      <c r="G342" s="22" t="s">
        <v>369</v>
      </c>
    </row>
    <row r="343" spans="1:7" x14ac:dyDescent="0.2">
      <c r="A343" s="46"/>
      <c r="B343" s="46"/>
      <c r="C343" s="46"/>
      <c r="D343" s="43"/>
      <c r="E343" s="43"/>
      <c r="F343" s="22" t="s">
        <v>370</v>
      </c>
      <c r="G343" s="22" t="s">
        <v>369</v>
      </c>
    </row>
    <row r="344" spans="1:7" x14ac:dyDescent="0.2">
      <c r="A344" s="46"/>
      <c r="B344" s="46"/>
      <c r="C344" s="46"/>
      <c r="D344" s="43"/>
      <c r="E344" s="43"/>
      <c r="F344" s="22" t="s">
        <v>371</v>
      </c>
      <c r="G344" s="22" t="s">
        <v>366</v>
      </c>
    </row>
    <row r="345" spans="1:7" x14ac:dyDescent="0.2">
      <c r="A345" s="46"/>
      <c r="B345" s="46"/>
      <c r="C345" s="46"/>
      <c r="D345" s="43"/>
      <c r="E345" s="43"/>
      <c r="F345" s="22" t="s">
        <v>372</v>
      </c>
      <c r="G345" s="22" t="s">
        <v>366</v>
      </c>
    </row>
    <row r="346" spans="1:7" x14ac:dyDescent="0.2">
      <c r="A346" s="46"/>
      <c r="B346" s="46"/>
      <c r="C346" s="46"/>
      <c r="D346" s="43"/>
      <c r="E346" s="43"/>
      <c r="F346" s="22" t="s">
        <v>373</v>
      </c>
      <c r="G346" s="22" t="s">
        <v>374</v>
      </c>
    </row>
    <row r="347" spans="1:7" x14ac:dyDescent="0.2">
      <c r="A347" s="46"/>
      <c r="B347" s="46"/>
      <c r="C347" s="46"/>
      <c r="D347" s="43"/>
      <c r="E347" s="43"/>
      <c r="F347" s="22" t="s">
        <v>375</v>
      </c>
      <c r="G347" s="22" t="s">
        <v>376</v>
      </c>
    </row>
    <row r="348" spans="1:7" x14ac:dyDescent="0.2">
      <c r="A348" s="46"/>
      <c r="B348" s="46"/>
      <c r="C348" s="46"/>
      <c r="D348" s="43"/>
      <c r="E348" s="43"/>
      <c r="F348" s="22" t="s">
        <v>377</v>
      </c>
      <c r="G348" s="22" t="s">
        <v>378</v>
      </c>
    </row>
    <row r="349" spans="1:7" x14ac:dyDescent="0.2">
      <c r="A349" s="46"/>
      <c r="B349" s="46"/>
      <c r="C349" s="46"/>
      <c r="D349" s="43"/>
      <c r="E349" s="43"/>
      <c r="F349" s="22" t="s">
        <v>379</v>
      </c>
      <c r="G349" s="22" t="s">
        <v>380</v>
      </c>
    </row>
    <row r="350" spans="1:7" x14ac:dyDescent="0.2">
      <c r="A350" s="46"/>
      <c r="B350" s="46"/>
      <c r="C350" s="46"/>
      <c r="D350" s="43"/>
      <c r="E350" s="43"/>
      <c r="F350" s="22" t="s">
        <v>381</v>
      </c>
      <c r="G350" s="22" t="s">
        <v>382</v>
      </c>
    </row>
    <row r="351" spans="1:7" x14ac:dyDescent="0.2">
      <c r="A351" s="46"/>
      <c r="B351" s="46"/>
      <c r="C351" s="46"/>
      <c r="D351" s="43"/>
      <c r="E351" s="43"/>
      <c r="F351" s="22" t="s">
        <v>383</v>
      </c>
      <c r="G351" s="22" t="s">
        <v>384</v>
      </c>
    </row>
    <row r="352" spans="1:7" x14ac:dyDescent="0.2">
      <c r="A352" s="46"/>
      <c r="B352" s="46"/>
      <c r="C352" s="46"/>
      <c r="D352" s="43"/>
      <c r="E352" s="43"/>
      <c r="F352" s="22" t="s">
        <v>385</v>
      </c>
      <c r="G352" s="22" t="s">
        <v>386</v>
      </c>
    </row>
    <row r="353" spans="1:7" x14ac:dyDescent="0.2">
      <c r="A353" s="46"/>
      <c r="B353" s="46"/>
      <c r="C353" s="46"/>
      <c r="D353" s="43"/>
      <c r="E353" s="43"/>
      <c r="F353" s="22" t="s">
        <v>387</v>
      </c>
      <c r="G353" s="22" t="s">
        <v>388</v>
      </c>
    </row>
    <row r="354" spans="1:7" x14ac:dyDescent="0.2">
      <c r="A354" s="46"/>
      <c r="B354" s="46"/>
      <c r="C354" s="46"/>
      <c r="D354" s="43"/>
      <c r="E354" s="43"/>
      <c r="F354" s="22" t="s">
        <v>389</v>
      </c>
      <c r="G354" s="22" t="s">
        <v>390</v>
      </c>
    </row>
    <row r="355" spans="1:7" ht="25.5" x14ac:dyDescent="0.2">
      <c r="A355" s="46"/>
      <c r="B355" s="46"/>
      <c r="C355" s="46"/>
      <c r="D355" s="43"/>
      <c r="E355" s="43"/>
      <c r="F355" s="22" t="s">
        <v>391</v>
      </c>
      <c r="G355" s="22" t="s">
        <v>550</v>
      </c>
    </row>
    <row r="356" spans="1:7" ht="25.5" x14ac:dyDescent="0.2">
      <c r="A356" s="46"/>
      <c r="B356" s="46"/>
      <c r="C356" s="46"/>
      <c r="D356" s="43"/>
      <c r="E356" s="43"/>
      <c r="F356" s="22" t="s">
        <v>392</v>
      </c>
      <c r="G356" s="22" t="s">
        <v>551</v>
      </c>
    </row>
    <row r="357" spans="1:7" x14ac:dyDescent="0.2">
      <c r="A357" s="46"/>
      <c r="B357" s="46"/>
      <c r="C357" s="46"/>
      <c r="D357" s="43"/>
      <c r="E357" s="43"/>
      <c r="F357" s="22" t="s">
        <v>393</v>
      </c>
      <c r="G357" s="22" t="s">
        <v>394</v>
      </c>
    </row>
    <row r="358" spans="1:7" x14ac:dyDescent="0.2">
      <c r="A358" s="46"/>
      <c r="B358" s="46"/>
      <c r="C358" s="46"/>
      <c r="D358" s="43"/>
      <c r="E358" s="43"/>
      <c r="F358" s="22" t="s">
        <v>395</v>
      </c>
      <c r="G358" s="22" t="s">
        <v>380</v>
      </c>
    </row>
    <row r="359" spans="1:7" x14ac:dyDescent="0.2">
      <c r="A359" s="46"/>
      <c r="B359" s="46"/>
      <c r="C359" s="46"/>
      <c r="D359" s="43"/>
      <c r="E359" s="43"/>
      <c r="F359" s="22" t="s">
        <v>396</v>
      </c>
      <c r="G359" s="22" t="s">
        <v>574</v>
      </c>
    </row>
    <row r="360" spans="1:7" x14ac:dyDescent="0.2">
      <c r="A360" s="46"/>
      <c r="B360" s="46"/>
      <c r="C360" s="46"/>
      <c r="D360" s="43"/>
      <c r="E360" s="43"/>
      <c r="F360" s="22" t="s">
        <v>397</v>
      </c>
      <c r="G360" s="22" t="s">
        <v>398</v>
      </c>
    </row>
    <row r="361" spans="1:7" x14ac:dyDescent="0.2">
      <c r="A361" s="46"/>
      <c r="B361" s="46"/>
      <c r="C361" s="46"/>
      <c r="D361" s="43"/>
      <c r="E361" s="43"/>
      <c r="F361" s="48" t="s">
        <v>399</v>
      </c>
      <c r="G361" s="22" t="s">
        <v>400</v>
      </c>
    </row>
    <row r="362" spans="1:7" x14ac:dyDescent="0.2">
      <c r="A362" s="46"/>
      <c r="B362" s="46"/>
      <c r="C362" s="46"/>
      <c r="D362" s="43"/>
      <c r="E362" s="43"/>
      <c r="F362" s="48"/>
      <c r="G362" s="22" t="s">
        <v>401</v>
      </c>
    </row>
    <row r="363" spans="1:7" x14ac:dyDescent="0.2">
      <c r="A363" s="46"/>
      <c r="B363" s="46"/>
      <c r="C363" s="46"/>
      <c r="D363" s="43"/>
      <c r="E363" s="43"/>
      <c r="F363" s="48"/>
      <c r="G363" s="22" t="s">
        <v>402</v>
      </c>
    </row>
    <row r="364" spans="1:7" x14ac:dyDescent="0.2">
      <c r="A364" s="46"/>
      <c r="B364" s="46"/>
      <c r="C364" s="46"/>
      <c r="D364" s="43"/>
      <c r="E364" s="43"/>
      <c r="F364" s="48" t="s">
        <v>403</v>
      </c>
      <c r="G364" s="22" t="s">
        <v>404</v>
      </c>
    </row>
    <row r="365" spans="1:7" x14ac:dyDescent="0.2">
      <c r="A365" s="46"/>
      <c r="B365" s="46"/>
      <c r="C365" s="46"/>
      <c r="D365" s="43"/>
      <c r="E365" s="43"/>
      <c r="F365" s="48"/>
      <c r="G365" s="22" t="s">
        <v>405</v>
      </c>
    </row>
    <row r="366" spans="1:7" x14ac:dyDescent="0.2">
      <c r="A366" s="46"/>
      <c r="B366" s="46"/>
      <c r="C366" s="46"/>
      <c r="D366" s="43"/>
      <c r="E366" s="43"/>
      <c r="F366" s="48"/>
      <c r="G366" s="22" t="s">
        <v>406</v>
      </c>
    </row>
    <row r="367" spans="1:7" x14ac:dyDescent="0.2">
      <c r="A367" s="46"/>
      <c r="B367" s="46"/>
      <c r="C367" s="46"/>
      <c r="D367" s="43"/>
      <c r="E367" s="43"/>
      <c r="F367" s="48"/>
      <c r="G367" s="22" t="s">
        <v>407</v>
      </c>
    </row>
    <row r="368" spans="1:7" x14ac:dyDescent="0.2">
      <c r="A368" s="46"/>
      <c r="B368" s="46"/>
      <c r="C368" s="46"/>
      <c r="D368" s="43"/>
      <c r="E368" s="43"/>
      <c r="F368" s="22" t="s">
        <v>408</v>
      </c>
      <c r="G368" s="22" t="s">
        <v>409</v>
      </c>
    </row>
    <row r="369" spans="1:7" x14ac:dyDescent="0.2">
      <c r="A369" s="46"/>
      <c r="B369" s="46"/>
      <c r="C369" s="46"/>
      <c r="D369" s="43"/>
      <c r="E369" s="43"/>
      <c r="F369" s="48" t="s">
        <v>410</v>
      </c>
      <c r="G369" s="22" t="s">
        <v>411</v>
      </c>
    </row>
    <row r="370" spans="1:7" x14ac:dyDescent="0.2">
      <c r="A370" s="46"/>
      <c r="B370" s="46"/>
      <c r="C370" s="46"/>
      <c r="D370" s="43"/>
      <c r="E370" s="43"/>
      <c r="F370" s="48"/>
      <c r="G370" s="22" t="s">
        <v>412</v>
      </c>
    </row>
    <row r="371" spans="1:7" x14ac:dyDescent="0.2">
      <c r="A371" s="46"/>
      <c r="B371" s="46"/>
      <c r="C371" s="46"/>
      <c r="D371" s="43"/>
      <c r="E371" s="43"/>
      <c r="F371" s="22" t="s">
        <v>413</v>
      </c>
      <c r="G371" s="29">
        <v>2.048</v>
      </c>
    </row>
    <row r="372" spans="1:7" x14ac:dyDescent="0.2">
      <c r="A372" s="46"/>
      <c r="B372" s="46"/>
      <c r="C372" s="46"/>
      <c r="D372" s="43"/>
      <c r="E372" s="43"/>
      <c r="F372" s="22" t="s">
        <v>414</v>
      </c>
      <c r="G372" s="29">
        <v>250</v>
      </c>
    </row>
    <row r="373" spans="1:7" x14ac:dyDescent="0.2">
      <c r="A373" s="46"/>
      <c r="B373" s="46"/>
      <c r="C373" s="46"/>
      <c r="D373" s="43"/>
      <c r="E373" s="43"/>
      <c r="F373" s="22" t="s">
        <v>415</v>
      </c>
      <c r="G373" s="22" t="s">
        <v>416</v>
      </c>
    </row>
    <row r="374" spans="1:7" x14ac:dyDescent="0.2">
      <c r="A374" s="46"/>
      <c r="B374" s="46"/>
      <c r="C374" s="46"/>
      <c r="D374" s="43"/>
      <c r="E374" s="43"/>
      <c r="F374" s="22" t="s">
        <v>417</v>
      </c>
      <c r="G374" s="22" t="s">
        <v>552</v>
      </c>
    </row>
    <row r="375" spans="1:7" x14ac:dyDescent="0.2">
      <c r="A375" s="46"/>
      <c r="B375" s="46"/>
      <c r="C375" s="46"/>
      <c r="D375" s="43"/>
      <c r="E375" s="43"/>
      <c r="F375" s="22" t="s">
        <v>418</v>
      </c>
      <c r="G375" s="22" t="s">
        <v>419</v>
      </c>
    </row>
    <row r="376" spans="1:7" x14ac:dyDescent="0.2">
      <c r="A376" s="46"/>
      <c r="B376" s="46"/>
      <c r="C376" s="46"/>
      <c r="D376" s="43"/>
      <c r="E376" s="43"/>
      <c r="F376" s="22" t="s">
        <v>420</v>
      </c>
      <c r="G376" s="22" t="s">
        <v>421</v>
      </c>
    </row>
    <row r="377" spans="1:7" x14ac:dyDescent="0.2">
      <c r="A377" s="46"/>
      <c r="B377" s="46"/>
      <c r="C377" s="46"/>
      <c r="D377" s="43"/>
      <c r="E377" s="43"/>
      <c r="F377" s="22" t="s">
        <v>422</v>
      </c>
      <c r="G377" s="22" t="s">
        <v>423</v>
      </c>
    </row>
    <row r="378" spans="1:7" x14ac:dyDescent="0.2">
      <c r="A378" s="46"/>
      <c r="B378" s="46"/>
      <c r="C378" s="46"/>
      <c r="D378" s="43"/>
      <c r="E378" s="43"/>
      <c r="F378" s="22" t="s">
        <v>424</v>
      </c>
      <c r="G378" s="22" t="s">
        <v>425</v>
      </c>
    </row>
    <row r="379" spans="1:7" x14ac:dyDescent="0.2">
      <c r="A379" s="46"/>
      <c r="B379" s="46"/>
      <c r="C379" s="46"/>
      <c r="D379" s="43"/>
      <c r="E379" s="43"/>
      <c r="F379" s="22" t="s">
        <v>426</v>
      </c>
      <c r="G379" s="22" t="s">
        <v>427</v>
      </c>
    </row>
    <row r="380" spans="1:7" x14ac:dyDescent="0.2">
      <c r="A380" s="46"/>
      <c r="B380" s="46"/>
      <c r="C380" s="46"/>
      <c r="D380" s="43"/>
      <c r="E380" s="43"/>
      <c r="F380" s="22" t="s">
        <v>428</v>
      </c>
      <c r="G380" s="22" t="s">
        <v>553</v>
      </c>
    </row>
    <row r="381" spans="1:7" ht="63.75" x14ac:dyDescent="0.2">
      <c r="A381" s="46"/>
      <c r="B381" s="46"/>
      <c r="C381" s="46"/>
      <c r="D381" s="43"/>
      <c r="E381" s="43"/>
      <c r="F381" s="22" t="s">
        <v>130</v>
      </c>
      <c r="G381" s="22" t="s">
        <v>429</v>
      </c>
    </row>
    <row r="382" spans="1:7" ht="38.25" x14ac:dyDescent="0.2">
      <c r="A382" s="46"/>
      <c r="B382" s="46"/>
      <c r="C382" s="46"/>
      <c r="D382" s="43"/>
      <c r="E382" s="43"/>
      <c r="F382" s="22" t="s">
        <v>430</v>
      </c>
      <c r="G382" s="22" t="s">
        <v>431</v>
      </c>
    </row>
    <row r="383" spans="1:7" x14ac:dyDescent="0.2">
      <c r="A383" s="46"/>
      <c r="B383" s="46"/>
      <c r="C383" s="46"/>
      <c r="D383" s="43"/>
      <c r="E383" s="43"/>
      <c r="F383" s="48" t="s">
        <v>432</v>
      </c>
      <c r="G383" s="40" t="s">
        <v>575</v>
      </c>
    </row>
    <row r="384" spans="1:7" x14ac:dyDescent="0.2">
      <c r="A384" s="47"/>
      <c r="B384" s="47"/>
      <c r="C384" s="47"/>
      <c r="D384" s="44"/>
      <c r="E384" s="44"/>
      <c r="F384" s="49"/>
      <c r="G384" s="41"/>
    </row>
    <row r="385" spans="1:7" x14ac:dyDescent="0.2">
      <c r="A385" s="45">
        <v>13</v>
      </c>
      <c r="B385" s="45" t="s">
        <v>474</v>
      </c>
      <c r="C385" s="45">
        <v>1</v>
      </c>
      <c r="D385" s="42"/>
      <c r="E385" s="42"/>
      <c r="F385" s="22" t="s">
        <v>434</v>
      </c>
      <c r="G385" s="22" t="s">
        <v>435</v>
      </c>
    </row>
    <row r="386" spans="1:7" x14ac:dyDescent="0.2">
      <c r="A386" s="46"/>
      <c r="B386" s="46"/>
      <c r="C386" s="46"/>
      <c r="D386" s="43"/>
      <c r="E386" s="43"/>
      <c r="F386" s="22" t="s">
        <v>436</v>
      </c>
      <c r="G386" s="22" t="s">
        <v>437</v>
      </c>
    </row>
    <row r="387" spans="1:7" x14ac:dyDescent="0.2">
      <c r="A387" s="46"/>
      <c r="B387" s="46"/>
      <c r="C387" s="46"/>
      <c r="D387" s="43"/>
      <c r="E387" s="43"/>
      <c r="F387" s="22" t="s">
        <v>438</v>
      </c>
      <c r="G387" s="22" t="s">
        <v>439</v>
      </c>
    </row>
    <row r="388" spans="1:7" x14ac:dyDescent="0.2">
      <c r="A388" s="46"/>
      <c r="B388" s="46"/>
      <c r="C388" s="46"/>
      <c r="D388" s="43"/>
      <c r="E388" s="43"/>
      <c r="F388" s="22" t="s">
        <v>440</v>
      </c>
      <c r="G388" s="22" t="s">
        <v>441</v>
      </c>
    </row>
    <row r="389" spans="1:7" x14ac:dyDescent="0.2">
      <c r="A389" s="46"/>
      <c r="B389" s="46"/>
      <c r="C389" s="46"/>
      <c r="D389" s="43"/>
      <c r="E389" s="43"/>
      <c r="F389" s="22" t="s">
        <v>442</v>
      </c>
      <c r="G389" s="22" t="s">
        <v>443</v>
      </c>
    </row>
    <row r="390" spans="1:7" x14ac:dyDescent="0.2">
      <c r="A390" s="46"/>
      <c r="B390" s="46"/>
      <c r="C390" s="46"/>
      <c r="D390" s="43"/>
      <c r="E390" s="43"/>
      <c r="F390" s="22" t="s">
        <v>444</v>
      </c>
      <c r="G390" s="22" t="s">
        <v>445</v>
      </c>
    </row>
    <row r="391" spans="1:7" x14ac:dyDescent="0.2">
      <c r="A391" s="46"/>
      <c r="B391" s="46"/>
      <c r="C391" s="46"/>
      <c r="D391" s="43"/>
      <c r="E391" s="43"/>
      <c r="F391" s="22" t="s">
        <v>446</v>
      </c>
      <c r="G391" s="22" t="s">
        <v>447</v>
      </c>
    </row>
    <row r="392" spans="1:7" x14ac:dyDescent="0.2">
      <c r="A392" s="46"/>
      <c r="B392" s="46"/>
      <c r="C392" s="46"/>
      <c r="D392" s="43"/>
      <c r="E392" s="43"/>
      <c r="F392" s="22" t="s">
        <v>448</v>
      </c>
      <c r="G392" s="22" t="s">
        <v>22</v>
      </c>
    </row>
    <row r="393" spans="1:7" x14ac:dyDescent="0.2">
      <c r="A393" s="46"/>
      <c r="B393" s="46"/>
      <c r="C393" s="46"/>
      <c r="D393" s="43"/>
      <c r="E393" s="43"/>
      <c r="F393" s="22" t="s">
        <v>379</v>
      </c>
      <c r="G393" s="22" t="s">
        <v>449</v>
      </c>
    </row>
    <row r="394" spans="1:7" x14ac:dyDescent="0.2">
      <c r="A394" s="46"/>
      <c r="B394" s="46"/>
      <c r="C394" s="46"/>
      <c r="D394" s="43"/>
      <c r="E394" s="43"/>
      <c r="F394" s="48" t="s">
        <v>450</v>
      </c>
      <c r="G394" s="22" t="s">
        <v>451</v>
      </c>
    </row>
    <row r="395" spans="1:7" x14ac:dyDescent="0.2">
      <c r="A395" s="46"/>
      <c r="B395" s="46"/>
      <c r="C395" s="46"/>
      <c r="D395" s="43"/>
      <c r="E395" s="43"/>
      <c r="F395" s="48"/>
      <c r="G395" s="22" t="s">
        <v>452</v>
      </c>
    </row>
    <row r="396" spans="1:7" x14ac:dyDescent="0.2">
      <c r="A396" s="46"/>
      <c r="B396" s="46"/>
      <c r="C396" s="46"/>
      <c r="D396" s="43"/>
      <c r="E396" s="43"/>
      <c r="F396" s="22" t="s">
        <v>453</v>
      </c>
      <c r="G396" s="22" t="s">
        <v>454</v>
      </c>
    </row>
    <row r="397" spans="1:7" x14ac:dyDescent="0.2">
      <c r="A397" s="46"/>
      <c r="B397" s="46"/>
      <c r="C397" s="46"/>
      <c r="D397" s="43"/>
      <c r="E397" s="43"/>
      <c r="F397" s="48" t="s">
        <v>455</v>
      </c>
      <c r="G397" s="22" t="s">
        <v>451</v>
      </c>
    </row>
    <row r="398" spans="1:7" x14ac:dyDescent="0.2">
      <c r="A398" s="46"/>
      <c r="B398" s="46"/>
      <c r="C398" s="46"/>
      <c r="D398" s="43"/>
      <c r="E398" s="43"/>
      <c r="F398" s="48"/>
      <c r="G398" s="22" t="s">
        <v>452</v>
      </c>
    </row>
    <row r="399" spans="1:7" x14ac:dyDescent="0.2">
      <c r="A399" s="46"/>
      <c r="B399" s="46"/>
      <c r="C399" s="46"/>
      <c r="D399" s="43"/>
      <c r="E399" s="43"/>
      <c r="F399" s="22" t="s">
        <v>456</v>
      </c>
      <c r="G399" s="22" t="s">
        <v>457</v>
      </c>
    </row>
    <row r="400" spans="1:7" x14ac:dyDescent="0.2">
      <c r="A400" s="46"/>
      <c r="B400" s="46"/>
      <c r="C400" s="46"/>
      <c r="D400" s="43"/>
      <c r="E400" s="43"/>
      <c r="F400" s="22" t="s">
        <v>458</v>
      </c>
      <c r="G400" s="22" t="s">
        <v>22</v>
      </c>
    </row>
    <row r="401" spans="1:7" x14ac:dyDescent="0.2">
      <c r="A401" s="46"/>
      <c r="B401" s="46"/>
      <c r="C401" s="46"/>
      <c r="D401" s="43"/>
      <c r="E401" s="43"/>
      <c r="F401" s="48" t="s">
        <v>459</v>
      </c>
      <c r="G401" s="22" t="s">
        <v>460</v>
      </c>
    </row>
    <row r="402" spans="1:7" x14ac:dyDescent="0.2">
      <c r="A402" s="46"/>
      <c r="B402" s="46"/>
      <c r="C402" s="46"/>
      <c r="D402" s="43"/>
      <c r="E402" s="43"/>
      <c r="F402" s="48"/>
      <c r="G402" s="22" t="s">
        <v>461</v>
      </c>
    </row>
    <row r="403" spans="1:7" x14ac:dyDescent="0.2">
      <c r="A403" s="46"/>
      <c r="B403" s="46"/>
      <c r="C403" s="46"/>
      <c r="D403" s="43"/>
      <c r="E403" s="43"/>
      <c r="F403" s="48" t="s">
        <v>462</v>
      </c>
      <c r="G403" s="22" t="s">
        <v>463</v>
      </c>
    </row>
    <row r="404" spans="1:7" x14ac:dyDescent="0.2">
      <c r="A404" s="46"/>
      <c r="B404" s="46"/>
      <c r="C404" s="46"/>
      <c r="D404" s="43"/>
      <c r="E404" s="43"/>
      <c r="F404" s="48"/>
      <c r="G404" s="22" t="s">
        <v>464</v>
      </c>
    </row>
    <row r="405" spans="1:7" x14ac:dyDescent="0.2">
      <c r="A405" s="46"/>
      <c r="B405" s="46"/>
      <c r="C405" s="46"/>
      <c r="D405" s="43"/>
      <c r="E405" s="43"/>
      <c r="F405" s="22" t="s">
        <v>465</v>
      </c>
      <c r="G405" s="22" t="s">
        <v>466</v>
      </c>
    </row>
    <row r="406" spans="1:7" x14ac:dyDescent="0.2">
      <c r="A406" s="46"/>
      <c r="B406" s="46"/>
      <c r="C406" s="46"/>
      <c r="D406" s="43"/>
      <c r="E406" s="43"/>
      <c r="F406" s="22" t="s">
        <v>467</v>
      </c>
      <c r="G406" s="22" t="s">
        <v>443</v>
      </c>
    </row>
    <row r="407" spans="1:7" x14ac:dyDescent="0.2">
      <c r="A407" s="46"/>
      <c r="B407" s="46"/>
      <c r="C407" s="46"/>
      <c r="D407" s="43"/>
      <c r="E407" s="43"/>
      <c r="F407" s="48" t="s">
        <v>468</v>
      </c>
      <c r="G407" s="22" t="s">
        <v>469</v>
      </c>
    </row>
    <row r="408" spans="1:7" x14ac:dyDescent="0.2">
      <c r="A408" s="46"/>
      <c r="B408" s="46"/>
      <c r="C408" s="46"/>
      <c r="D408" s="43"/>
      <c r="E408" s="43"/>
      <c r="F408" s="48"/>
      <c r="G408" s="22" t="s">
        <v>470</v>
      </c>
    </row>
    <row r="409" spans="1:7" x14ac:dyDescent="0.2">
      <c r="A409" s="46"/>
      <c r="B409" s="46"/>
      <c r="C409" s="46"/>
      <c r="D409" s="43"/>
      <c r="E409" s="43"/>
      <c r="F409" s="22" t="s">
        <v>471</v>
      </c>
      <c r="G409" s="22" t="s">
        <v>472</v>
      </c>
    </row>
    <row r="410" spans="1:7" x14ac:dyDescent="0.2">
      <c r="A410" s="46"/>
      <c r="B410" s="46"/>
      <c r="C410" s="46"/>
      <c r="D410" s="43"/>
      <c r="E410" s="43"/>
      <c r="F410" s="22" t="s">
        <v>242</v>
      </c>
      <c r="G410" s="22" t="s">
        <v>473</v>
      </c>
    </row>
    <row r="411" spans="1:7" x14ac:dyDescent="0.2">
      <c r="A411" s="47"/>
      <c r="B411" s="47"/>
      <c r="C411" s="47"/>
      <c r="D411" s="44"/>
      <c r="E411" s="44"/>
      <c r="F411" s="22" t="s">
        <v>36</v>
      </c>
      <c r="G411" s="22" t="s">
        <v>545</v>
      </c>
    </row>
    <row r="412" spans="1:7" ht="45" customHeight="1" x14ac:dyDescent="0.2">
      <c r="A412" s="68" t="s">
        <v>491</v>
      </c>
      <c r="B412" s="68"/>
      <c r="C412" s="68"/>
      <c r="D412" s="68"/>
      <c r="E412" s="38">
        <f>E6+E24+E164+E194+E268+E287+E292+E310+E311+E312+E313+E340+E385</f>
        <v>0</v>
      </c>
      <c r="F412" s="39"/>
      <c r="G412" s="39"/>
    </row>
    <row r="413" spans="1:7" x14ac:dyDescent="0.2">
      <c r="A413" s="9"/>
      <c r="B413" s="9"/>
      <c r="C413" s="9"/>
      <c r="D413" s="10"/>
      <c r="E413" s="10"/>
      <c r="F413" s="11"/>
      <c r="G413" s="11"/>
    </row>
    <row r="414" spans="1:7" x14ac:dyDescent="0.2">
      <c r="A414" s="9"/>
      <c r="B414" s="9"/>
      <c r="C414" s="9"/>
      <c r="D414" s="10"/>
      <c r="E414" s="10"/>
      <c r="F414" s="11"/>
      <c r="G414" s="11"/>
    </row>
    <row r="416" spans="1:7" ht="35.25" customHeight="1" x14ac:dyDescent="0.2">
      <c r="A416" s="67" t="s">
        <v>478</v>
      </c>
      <c r="B416" s="67"/>
      <c r="C416" s="67"/>
      <c r="D416" s="67"/>
      <c r="E416" s="67"/>
      <c r="F416" s="67"/>
      <c r="G416" s="67"/>
    </row>
    <row r="417" spans="1:7" ht="12.75" customHeight="1" x14ac:dyDescent="0.2">
      <c r="A417" s="8"/>
      <c r="B417" s="8"/>
      <c r="C417" s="8"/>
      <c r="D417" s="8"/>
      <c r="E417" s="8"/>
      <c r="F417" s="8"/>
      <c r="G417" s="8"/>
    </row>
    <row r="418" spans="1:7" ht="12.75" customHeight="1" x14ac:dyDescent="0.2">
      <c r="A418" s="8"/>
      <c r="B418" s="8"/>
      <c r="C418" s="8"/>
      <c r="D418" s="8"/>
      <c r="E418" s="8"/>
      <c r="F418" s="8"/>
      <c r="G418" s="8"/>
    </row>
    <row r="419" spans="1:7" ht="12.75" customHeight="1" x14ac:dyDescent="0.2">
      <c r="A419" s="8"/>
      <c r="B419" s="8"/>
      <c r="C419" s="8"/>
      <c r="D419" s="8"/>
      <c r="E419" s="8"/>
      <c r="F419" s="8"/>
      <c r="G419" s="8"/>
    </row>
    <row r="423" spans="1:7" x14ac:dyDescent="0.2">
      <c r="G423" s="5" t="s">
        <v>479</v>
      </c>
    </row>
    <row r="424" spans="1:7" x14ac:dyDescent="0.2">
      <c r="G424" s="5" t="s">
        <v>480</v>
      </c>
    </row>
  </sheetData>
  <mergeCells count="99">
    <mergeCell ref="D4:D5"/>
    <mergeCell ref="D6:D23"/>
    <mergeCell ref="C6:C23"/>
    <mergeCell ref="B6:B23"/>
    <mergeCell ref="A6:A23"/>
    <mergeCell ref="A3:G3"/>
    <mergeCell ref="A2:G2"/>
    <mergeCell ref="A1:G1"/>
    <mergeCell ref="A416:G416"/>
    <mergeCell ref="A412:D412"/>
    <mergeCell ref="F248:F249"/>
    <mergeCell ref="F236:G236"/>
    <mergeCell ref="F260:F261"/>
    <mergeCell ref="B194:B267"/>
    <mergeCell ref="A194:A267"/>
    <mergeCell ref="C194:C267"/>
    <mergeCell ref="F4:G5"/>
    <mergeCell ref="E6:E23"/>
    <mergeCell ref="A4:A5"/>
    <mergeCell ref="B4:B5"/>
    <mergeCell ref="C4:C5"/>
    <mergeCell ref="C164:C193"/>
    <mergeCell ref="B164:B193"/>
    <mergeCell ref="F250:G250"/>
    <mergeCell ref="F262:F267"/>
    <mergeCell ref="E194:E267"/>
    <mergeCell ref="A164:A193"/>
    <mergeCell ref="F157:F158"/>
    <mergeCell ref="F159:F161"/>
    <mergeCell ref="F162:F163"/>
    <mergeCell ref="E24:E163"/>
    <mergeCell ref="D24:D163"/>
    <mergeCell ref="C24:C163"/>
    <mergeCell ref="F30:F31"/>
    <mergeCell ref="F33:F34"/>
    <mergeCell ref="F37:F38"/>
    <mergeCell ref="F40:F106"/>
    <mergeCell ref="F107:F111"/>
    <mergeCell ref="F112:F156"/>
    <mergeCell ref="F168:F169"/>
    <mergeCell ref="E164:E193"/>
    <mergeCell ref="D164:D193"/>
    <mergeCell ref="F26:F28"/>
    <mergeCell ref="B24:B163"/>
    <mergeCell ref="A24:A163"/>
    <mergeCell ref="F15:F16"/>
    <mergeCell ref="F17:F20"/>
    <mergeCell ref="C268:C286"/>
    <mergeCell ref="B268:B286"/>
    <mergeCell ref="A268:A286"/>
    <mergeCell ref="F197:F199"/>
    <mergeCell ref="F203:F205"/>
    <mergeCell ref="F206:F220"/>
    <mergeCell ref="F221:F227"/>
    <mergeCell ref="F229:F233"/>
    <mergeCell ref="F234:F235"/>
    <mergeCell ref="D194:D267"/>
    <mergeCell ref="F273:F274"/>
    <mergeCell ref="F281:F286"/>
    <mergeCell ref="F277:F280"/>
    <mergeCell ref="E268:E286"/>
    <mergeCell ref="D268:D286"/>
    <mergeCell ref="B292:B309"/>
    <mergeCell ref="A292:A309"/>
    <mergeCell ref="F332:F339"/>
    <mergeCell ref="E313:E339"/>
    <mergeCell ref="D313:D339"/>
    <mergeCell ref="C313:C339"/>
    <mergeCell ref="B313:B339"/>
    <mergeCell ref="A313:A339"/>
    <mergeCell ref="F301:F302"/>
    <mergeCell ref="E292:E309"/>
    <mergeCell ref="D292:D309"/>
    <mergeCell ref="C292:C309"/>
    <mergeCell ref="E287:E291"/>
    <mergeCell ref="D287:D291"/>
    <mergeCell ref="C287:C291"/>
    <mergeCell ref="B287:B291"/>
    <mergeCell ref="A287:A291"/>
    <mergeCell ref="A340:A384"/>
    <mergeCell ref="C385:C411"/>
    <mergeCell ref="B385:B411"/>
    <mergeCell ref="A385:A411"/>
    <mergeCell ref="F401:F402"/>
    <mergeCell ref="F403:F404"/>
    <mergeCell ref="F407:F408"/>
    <mergeCell ref="E385:E411"/>
    <mergeCell ref="F394:F395"/>
    <mergeCell ref="F397:F398"/>
    <mergeCell ref="E340:E384"/>
    <mergeCell ref="F361:F363"/>
    <mergeCell ref="F364:F367"/>
    <mergeCell ref="F369:F370"/>
    <mergeCell ref="F383:F384"/>
    <mergeCell ref="G383:G384"/>
    <mergeCell ref="D385:D411"/>
    <mergeCell ref="D340:D384"/>
    <mergeCell ref="C340:C384"/>
    <mergeCell ref="B340:B384"/>
  </mergeCells>
  <hyperlinks>
    <hyperlink ref="G27" r:id="rId1" display="http://www.cpubenchmark.net/" xr:uid="{34D77CC3-B0CF-4773-9B17-FEE177B878DD}"/>
    <hyperlink ref="G196" r:id="rId2" display="http://cpubenchmark.net/cpu_list.php" xr:uid="{DD30390F-ED88-4D26-A8BC-6BF20F03F2DF}"/>
    <hyperlink ref="G270" r:id="rId3" display="http://cpubenchmark.net/cpu_list.php" xr:uid="{12FCA855-F1F4-45EA-8386-2D0C82B2307E}"/>
  </hyperlinks>
  <pageMargins left="0.7" right="0.7" top="0.75" bottom="0.75" header="0.3" footer="0.3"/>
  <pageSetup paperSize="9" scale="64"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Stangreciak</dc:creator>
  <cp:lastModifiedBy>Joanna Suplewska</cp:lastModifiedBy>
  <cp:lastPrinted>2022-03-17T07:49:06Z</cp:lastPrinted>
  <dcterms:created xsi:type="dcterms:W3CDTF">2022-03-02T12:29:54Z</dcterms:created>
  <dcterms:modified xsi:type="dcterms:W3CDTF">2022-06-24T04:58:41Z</dcterms:modified>
</cp:coreProperties>
</file>