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4\POWYŻEJ 130 tys\WNP-329-BN-2024_Bilety lotnicze\"/>
    </mc:Choice>
  </mc:AlternateContent>
  <bookViews>
    <workbookView xWindow="0" yWindow="0" windowWidth="28800" windowHeight="11250"/>
  </bookViews>
  <sheets>
    <sheet name="Lo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2" i="1"/>
  <c r="E13" i="1" l="1"/>
  <c r="E38" i="1" l="1"/>
  <c r="E37" i="1"/>
  <c r="E39" i="1" l="1"/>
  <c r="E6" i="1"/>
  <c r="E7" i="1"/>
  <c r="E8" i="1"/>
  <c r="E9" i="1"/>
  <c r="E10" i="1"/>
  <c r="E11" i="1"/>
  <c r="E14" i="1"/>
  <c r="E15" i="1"/>
  <c r="E16" i="1"/>
  <c r="E17" i="1"/>
  <c r="E18" i="1"/>
  <c r="E21" i="1"/>
  <c r="E22" i="1"/>
  <c r="E23" i="1"/>
  <c r="E24" i="1"/>
  <c r="E25" i="1"/>
  <c r="E26" i="1"/>
  <c r="E27" i="1"/>
  <c r="E28" i="1"/>
  <c r="E29" i="1"/>
  <c r="E5" i="1"/>
  <c r="E30" i="1" l="1"/>
  <c r="D30" i="1" l="1"/>
</calcChain>
</file>

<file path=xl/sharedStrings.xml><?xml version="1.0" encoding="utf-8"?>
<sst xmlns="http://schemas.openxmlformats.org/spreadsheetml/2006/main" count="71" uniqueCount="64">
  <si>
    <t>Lp.</t>
  </si>
  <si>
    <t>Ilość biletów</t>
  </si>
  <si>
    <t>Suma</t>
  </si>
  <si>
    <t>Portugalia</t>
  </si>
  <si>
    <t>Korea Płd.</t>
  </si>
  <si>
    <t>Wielka Brytania</t>
  </si>
  <si>
    <t>Belgia</t>
  </si>
  <si>
    <t>Włochy</t>
  </si>
  <si>
    <t>Łotwa</t>
  </si>
  <si>
    <t>Słowenia</t>
  </si>
  <si>
    <t>Rumunia</t>
  </si>
  <si>
    <t>Europa</t>
  </si>
  <si>
    <t>1.</t>
  </si>
  <si>
    <t>4.</t>
  </si>
  <si>
    <t>5.</t>
  </si>
  <si>
    <t>7.</t>
  </si>
  <si>
    <t>8.</t>
  </si>
  <si>
    <t>10.</t>
  </si>
  <si>
    <t>11.</t>
  </si>
  <si>
    <t>12.</t>
  </si>
  <si>
    <t>13.</t>
  </si>
  <si>
    <t>15.</t>
  </si>
  <si>
    <t>16.</t>
  </si>
  <si>
    <t>17.</t>
  </si>
  <si>
    <t>2.</t>
  </si>
  <si>
    <t>3.</t>
  </si>
  <si>
    <t>6.</t>
  </si>
  <si>
    <t>9.</t>
  </si>
  <si>
    <t>14.</t>
  </si>
  <si>
    <t>18.</t>
  </si>
  <si>
    <t>19.</t>
  </si>
  <si>
    <t>20.</t>
  </si>
  <si>
    <t>Podsumowanie:</t>
  </si>
  <si>
    <t>Państwo (miejsce docelowe)</t>
  </si>
  <si>
    <t>USA - NY</t>
  </si>
  <si>
    <t>Francja</t>
  </si>
  <si>
    <t>Grecja</t>
  </si>
  <si>
    <t>Bułgaria</t>
  </si>
  <si>
    <t>Estonia</t>
  </si>
  <si>
    <t>Kanada</t>
  </si>
  <si>
    <t>Cypr</t>
  </si>
  <si>
    <t>21.</t>
  </si>
  <si>
    <t>22.</t>
  </si>
  <si>
    <t>Austria</t>
  </si>
  <si>
    <t>Litwa</t>
  </si>
  <si>
    <t>Szwajcaria</t>
  </si>
  <si>
    <t>Niderlandy</t>
  </si>
  <si>
    <t>Węgry</t>
  </si>
  <si>
    <t>23.</t>
  </si>
  <si>
    <t>24.</t>
  </si>
  <si>
    <t>25.</t>
  </si>
  <si>
    <t>Zestawienie biletów autobusowych - 2024</t>
  </si>
  <si>
    <t>Japonia</t>
  </si>
  <si>
    <t>Niemcy</t>
  </si>
  <si>
    <t>USA inne</t>
  </si>
  <si>
    <t>Macedonia Płn.</t>
  </si>
  <si>
    <t>Gruzja</t>
  </si>
  <si>
    <t>Norwegia</t>
  </si>
  <si>
    <t xml:space="preserve">Cena jednostkowa </t>
  </si>
  <si>
    <t>Zestawienie biletów lotniczych  i  celów  podróży  2024</t>
  </si>
  <si>
    <t>Cena jednostkowa   zakupu biletu brutto</t>
  </si>
  <si>
    <t xml:space="preserve">kwota  zakupu  biletów brutto </t>
  </si>
  <si>
    <t>wysokość opłaty transackcyjnej [podać kwotę]</t>
  </si>
  <si>
    <t>Załącznik  nr  1a - zestawienie  biletów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</si>
</sst>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2"/>
      <name val="Cambria"/>
      <family val="1"/>
      <charset val="238"/>
    </font>
    <font>
      <b/>
      <sz val="11"/>
      <color theme="1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/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0" xfId="0" applyNumberFormat="1" applyBorder="1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right"/>
    </xf>
  </cellXfs>
  <cellStyles count="2">
    <cellStyle name="Normalny" xfId="0" builtinId="0"/>
    <cellStyle name="Normalny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="140" zoomScaleNormal="140" workbookViewId="0">
      <selection activeCell="H5" sqref="H5"/>
    </sheetView>
  </sheetViews>
  <sheetFormatPr defaultRowHeight="15" x14ac:dyDescent="0.25"/>
  <cols>
    <col min="1" max="1" width="5.28515625" customWidth="1"/>
    <col min="2" max="2" width="16.5703125" style="4" customWidth="1"/>
    <col min="3" max="3" width="17.7109375" style="1" customWidth="1"/>
    <col min="4" max="4" width="16.85546875" style="6" customWidth="1"/>
    <col min="5" max="5" width="30.7109375" style="1" customWidth="1"/>
    <col min="6" max="6" width="16.5703125" customWidth="1"/>
    <col min="10" max="10" width="16.5703125" customWidth="1"/>
  </cols>
  <sheetData>
    <row r="1" spans="1:6" x14ac:dyDescent="0.25">
      <c r="A1" s="8"/>
      <c r="B1" s="9"/>
      <c r="C1" s="10"/>
      <c r="D1" s="11"/>
      <c r="E1" s="12" t="s">
        <v>63</v>
      </c>
    </row>
    <row r="2" spans="1:6" ht="15.75" x14ac:dyDescent="0.25">
      <c r="A2" s="13" t="s">
        <v>59</v>
      </c>
      <c r="B2" s="13"/>
      <c r="C2" s="13"/>
      <c r="D2" s="13"/>
      <c r="E2" s="13"/>
    </row>
    <row r="3" spans="1:6" ht="15.75" x14ac:dyDescent="0.25">
      <c r="A3" s="2"/>
      <c r="B3" s="5"/>
      <c r="C3" s="3"/>
      <c r="D3" s="7"/>
      <c r="E3" s="3"/>
    </row>
    <row r="4" spans="1:6" ht="63" x14ac:dyDescent="0.25">
      <c r="A4" s="14" t="s">
        <v>0</v>
      </c>
      <c r="B4" s="15" t="s">
        <v>33</v>
      </c>
      <c r="C4" s="16" t="s">
        <v>60</v>
      </c>
      <c r="D4" s="17" t="s">
        <v>1</v>
      </c>
      <c r="E4" s="16" t="s">
        <v>61</v>
      </c>
      <c r="F4" s="27" t="s">
        <v>62</v>
      </c>
    </row>
    <row r="5" spans="1:6" ht="15.75" x14ac:dyDescent="0.25">
      <c r="A5" s="19" t="s">
        <v>12</v>
      </c>
      <c r="B5" s="20" t="s">
        <v>6</v>
      </c>
      <c r="C5" s="21"/>
      <c r="D5" s="22">
        <v>8</v>
      </c>
      <c r="E5" s="21">
        <f>C5*D5</f>
        <v>0</v>
      </c>
      <c r="F5" s="28"/>
    </row>
    <row r="6" spans="1:6" ht="15.75" x14ac:dyDescent="0.25">
      <c r="A6" s="19" t="s">
        <v>24</v>
      </c>
      <c r="B6" s="20" t="s">
        <v>37</v>
      </c>
      <c r="C6" s="21"/>
      <c r="D6" s="22">
        <v>2</v>
      </c>
      <c r="E6" s="21">
        <f t="shared" ref="E6:E29" si="0">C6*D6</f>
        <v>0</v>
      </c>
      <c r="F6" s="28"/>
    </row>
    <row r="7" spans="1:6" ht="15.75" x14ac:dyDescent="0.25">
      <c r="A7" s="19" t="s">
        <v>25</v>
      </c>
      <c r="B7" s="20" t="s">
        <v>40</v>
      </c>
      <c r="C7" s="21"/>
      <c r="D7" s="22">
        <v>2</v>
      </c>
      <c r="E7" s="21">
        <f t="shared" si="0"/>
        <v>0</v>
      </c>
      <c r="F7" s="28"/>
    </row>
    <row r="8" spans="1:6" ht="15.75" x14ac:dyDescent="0.25">
      <c r="A8" s="19" t="s">
        <v>13</v>
      </c>
      <c r="B8" s="20" t="s">
        <v>38</v>
      </c>
      <c r="C8" s="21"/>
      <c r="D8" s="22">
        <v>1</v>
      </c>
      <c r="E8" s="21">
        <f t="shared" si="0"/>
        <v>0</v>
      </c>
      <c r="F8" s="28"/>
    </row>
    <row r="9" spans="1:6" ht="15.75" x14ac:dyDescent="0.25">
      <c r="A9" s="19" t="s">
        <v>14</v>
      </c>
      <c r="B9" s="20" t="s">
        <v>11</v>
      </c>
      <c r="C9" s="21"/>
      <c r="D9" s="22">
        <v>7</v>
      </c>
      <c r="E9" s="21">
        <f t="shared" si="0"/>
        <v>0</v>
      </c>
      <c r="F9" s="28"/>
    </row>
    <row r="10" spans="1:6" ht="15.75" x14ac:dyDescent="0.25">
      <c r="A10" s="19" t="s">
        <v>26</v>
      </c>
      <c r="B10" s="20" t="s">
        <v>35</v>
      </c>
      <c r="C10" s="21"/>
      <c r="D10" s="22">
        <v>4</v>
      </c>
      <c r="E10" s="21">
        <f t="shared" si="0"/>
        <v>0</v>
      </c>
      <c r="F10" s="28"/>
    </row>
    <row r="11" spans="1:6" ht="15.75" x14ac:dyDescent="0.25">
      <c r="A11" s="19" t="s">
        <v>15</v>
      </c>
      <c r="B11" s="20" t="s">
        <v>36</v>
      </c>
      <c r="C11" s="21"/>
      <c r="D11" s="22">
        <v>3</v>
      </c>
      <c r="E11" s="21">
        <f t="shared" si="0"/>
        <v>0</v>
      </c>
      <c r="F11" s="28"/>
    </row>
    <row r="12" spans="1:6" ht="15.75" x14ac:dyDescent="0.25">
      <c r="A12" s="19" t="s">
        <v>16</v>
      </c>
      <c r="B12" s="20" t="s">
        <v>56</v>
      </c>
      <c r="C12" s="21"/>
      <c r="D12" s="22">
        <v>2</v>
      </c>
      <c r="E12" s="21">
        <f t="shared" si="0"/>
        <v>0</v>
      </c>
      <c r="F12" s="28"/>
    </row>
    <row r="13" spans="1:6" ht="15.75" x14ac:dyDescent="0.25">
      <c r="A13" s="19" t="s">
        <v>27</v>
      </c>
      <c r="B13" s="20" t="s">
        <v>52</v>
      </c>
      <c r="C13" s="21"/>
      <c r="D13" s="22">
        <v>2</v>
      </c>
      <c r="E13" s="21">
        <f t="shared" si="0"/>
        <v>0</v>
      </c>
      <c r="F13" s="28"/>
    </row>
    <row r="14" spans="1:6" ht="15.75" x14ac:dyDescent="0.25">
      <c r="A14" s="19" t="s">
        <v>17</v>
      </c>
      <c r="B14" s="20" t="s">
        <v>39</v>
      </c>
      <c r="C14" s="21"/>
      <c r="D14" s="22">
        <v>4</v>
      </c>
      <c r="E14" s="21">
        <f t="shared" si="0"/>
        <v>0</v>
      </c>
      <c r="F14" s="28"/>
    </row>
    <row r="15" spans="1:6" ht="15.75" x14ac:dyDescent="0.25">
      <c r="A15" s="19" t="s">
        <v>18</v>
      </c>
      <c r="B15" s="20" t="s">
        <v>4</v>
      </c>
      <c r="C15" s="21"/>
      <c r="D15" s="22">
        <v>2</v>
      </c>
      <c r="E15" s="21">
        <f t="shared" si="0"/>
        <v>0</v>
      </c>
      <c r="F15" s="28"/>
    </row>
    <row r="16" spans="1:6" ht="15.75" x14ac:dyDescent="0.25">
      <c r="A16" s="19" t="s">
        <v>19</v>
      </c>
      <c r="B16" s="20" t="s">
        <v>8</v>
      </c>
      <c r="C16" s="21"/>
      <c r="D16" s="22">
        <v>12</v>
      </c>
      <c r="E16" s="21">
        <f t="shared" si="0"/>
        <v>0</v>
      </c>
      <c r="F16" s="28"/>
    </row>
    <row r="17" spans="1:6" ht="15.75" x14ac:dyDescent="0.25">
      <c r="A17" s="19" t="s">
        <v>20</v>
      </c>
      <c r="B17" s="20" t="s">
        <v>55</v>
      </c>
      <c r="C17" s="21"/>
      <c r="D17" s="22">
        <v>2</v>
      </c>
      <c r="E17" s="21">
        <f t="shared" si="0"/>
        <v>0</v>
      </c>
      <c r="F17" s="28"/>
    </row>
    <row r="18" spans="1:6" ht="15.75" x14ac:dyDescent="0.25">
      <c r="A18" s="19" t="s">
        <v>28</v>
      </c>
      <c r="B18" s="20" t="s">
        <v>46</v>
      </c>
      <c r="C18" s="21"/>
      <c r="D18" s="22">
        <v>3</v>
      </c>
      <c r="E18" s="21">
        <f t="shared" si="0"/>
        <v>0</v>
      </c>
      <c r="F18" s="28"/>
    </row>
    <row r="19" spans="1:6" ht="15.75" x14ac:dyDescent="0.25">
      <c r="A19" s="19" t="s">
        <v>21</v>
      </c>
      <c r="B19" s="20" t="s">
        <v>53</v>
      </c>
      <c r="C19" s="21"/>
      <c r="D19" s="22">
        <v>8</v>
      </c>
      <c r="E19" s="21">
        <f t="shared" si="0"/>
        <v>0</v>
      </c>
      <c r="F19" s="28"/>
    </row>
    <row r="20" spans="1:6" ht="15.75" x14ac:dyDescent="0.25">
      <c r="A20" s="19" t="s">
        <v>22</v>
      </c>
      <c r="B20" s="20" t="s">
        <v>57</v>
      </c>
      <c r="C20" s="21"/>
      <c r="D20" s="22">
        <v>1</v>
      </c>
      <c r="E20" s="21">
        <f t="shared" si="0"/>
        <v>0</v>
      </c>
      <c r="F20" s="28"/>
    </row>
    <row r="21" spans="1:6" ht="15.75" x14ac:dyDescent="0.25">
      <c r="A21" s="19" t="s">
        <v>23</v>
      </c>
      <c r="B21" s="20" t="s">
        <v>3</v>
      </c>
      <c r="C21" s="21"/>
      <c r="D21" s="22">
        <v>3</v>
      </c>
      <c r="E21" s="21">
        <f t="shared" si="0"/>
        <v>0</v>
      </c>
      <c r="F21" s="28"/>
    </row>
    <row r="22" spans="1:6" ht="15.75" x14ac:dyDescent="0.25">
      <c r="A22" s="19" t="s">
        <v>29</v>
      </c>
      <c r="B22" s="20" t="s">
        <v>10</v>
      </c>
      <c r="C22" s="21"/>
      <c r="D22" s="22">
        <v>14</v>
      </c>
      <c r="E22" s="21">
        <f t="shared" si="0"/>
        <v>0</v>
      </c>
      <c r="F22" s="28"/>
    </row>
    <row r="23" spans="1:6" ht="15.75" x14ac:dyDescent="0.25">
      <c r="A23" s="19" t="s">
        <v>30</v>
      </c>
      <c r="B23" s="20" t="s">
        <v>9</v>
      </c>
      <c r="C23" s="21"/>
      <c r="D23" s="22">
        <v>11</v>
      </c>
      <c r="E23" s="21">
        <f t="shared" si="0"/>
        <v>0</v>
      </c>
      <c r="F23" s="28"/>
    </row>
    <row r="24" spans="1:6" ht="15.75" x14ac:dyDescent="0.25">
      <c r="A24" s="19" t="s">
        <v>31</v>
      </c>
      <c r="B24" s="20" t="s">
        <v>45</v>
      </c>
      <c r="C24" s="21"/>
      <c r="D24" s="22">
        <v>3</v>
      </c>
      <c r="E24" s="21">
        <f t="shared" si="0"/>
        <v>0</v>
      </c>
      <c r="F24" s="28"/>
    </row>
    <row r="25" spans="1:6" ht="15.75" x14ac:dyDescent="0.25">
      <c r="A25" s="19" t="s">
        <v>41</v>
      </c>
      <c r="B25" s="20" t="s">
        <v>34</v>
      </c>
      <c r="C25" s="21"/>
      <c r="D25" s="22">
        <v>19</v>
      </c>
      <c r="E25" s="21">
        <f t="shared" si="0"/>
        <v>0</v>
      </c>
      <c r="F25" s="28"/>
    </row>
    <row r="26" spans="1:6" ht="15.75" x14ac:dyDescent="0.25">
      <c r="A26" s="19" t="s">
        <v>42</v>
      </c>
      <c r="B26" s="20" t="s">
        <v>54</v>
      </c>
      <c r="C26" s="21"/>
      <c r="D26" s="22">
        <v>6</v>
      </c>
      <c r="E26" s="21">
        <f t="shared" si="0"/>
        <v>0</v>
      </c>
      <c r="F26" s="28"/>
    </row>
    <row r="27" spans="1:6" ht="31.5" x14ac:dyDescent="0.25">
      <c r="A27" s="19" t="s">
        <v>48</v>
      </c>
      <c r="B27" s="20" t="s">
        <v>5</v>
      </c>
      <c r="C27" s="21"/>
      <c r="D27" s="22">
        <v>4</v>
      </c>
      <c r="E27" s="21">
        <f t="shared" si="0"/>
        <v>0</v>
      </c>
      <c r="F27" s="28"/>
    </row>
    <row r="28" spans="1:6" ht="15.75" x14ac:dyDescent="0.25">
      <c r="A28" s="19" t="s">
        <v>49</v>
      </c>
      <c r="B28" s="20" t="s">
        <v>47</v>
      </c>
      <c r="C28" s="21"/>
      <c r="D28" s="22">
        <v>3</v>
      </c>
      <c r="E28" s="21">
        <f t="shared" si="0"/>
        <v>0</v>
      </c>
      <c r="F28" s="28"/>
    </row>
    <row r="29" spans="1:6" ht="15.75" x14ac:dyDescent="0.25">
      <c r="A29" s="19" t="s">
        <v>50</v>
      </c>
      <c r="B29" s="20" t="s">
        <v>7</v>
      </c>
      <c r="C29" s="21"/>
      <c r="D29" s="22">
        <v>7</v>
      </c>
      <c r="E29" s="21">
        <f t="shared" si="0"/>
        <v>0</v>
      </c>
      <c r="F29" s="28"/>
    </row>
    <row r="30" spans="1:6" ht="15.75" x14ac:dyDescent="0.25">
      <c r="A30" s="35" t="s">
        <v>32</v>
      </c>
      <c r="B30" s="35"/>
      <c r="C30" s="35"/>
      <c r="D30" s="22">
        <f>SUM(D5:D29)</f>
        <v>133</v>
      </c>
      <c r="E30" s="21">
        <f>SUM(E5:E29)</f>
        <v>0</v>
      </c>
      <c r="F30" s="28"/>
    </row>
    <row r="31" spans="1:6" x14ac:dyDescent="0.25">
      <c r="E31" s="29"/>
      <c r="F31" s="30"/>
    </row>
    <row r="32" spans="1:6" x14ac:dyDescent="0.25">
      <c r="E32" s="29"/>
      <c r="F32" s="30"/>
    </row>
    <row r="33" spans="1:6" x14ac:dyDescent="0.25">
      <c r="E33" s="29"/>
      <c r="F33" s="30"/>
    </row>
    <row r="34" spans="1:6" ht="15.75" x14ac:dyDescent="0.25">
      <c r="A34" s="13" t="s">
        <v>51</v>
      </c>
      <c r="B34" s="13"/>
      <c r="C34" s="13"/>
      <c r="D34" s="13"/>
      <c r="E34" s="13"/>
    </row>
    <row r="35" spans="1:6" ht="15.75" x14ac:dyDescent="0.25">
      <c r="A35" s="31"/>
      <c r="B35" s="32"/>
      <c r="C35" s="33"/>
      <c r="D35" s="34"/>
      <c r="E35" s="33"/>
    </row>
    <row r="36" spans="1:6" ht="47.25" x14ac:dyDescent="0.25">
      <c r="A36" s="14" t="s">
        <v>0</v>
      </c>
      <c r="B36" s="15" t="s">
        <v>33</v>
      </c>
      <c r="C36" s="16" t="s">
        <v>58</v>
      </c>
      <c r="D36" s="17" t="s">
        <v>1</v>
      </c>
      <c r="E36" s="18" t="s">
        <v>2</v>
      </c>
      <c r="F36" s="27" t="s">
        <v>62</v>
      </c>
    </row>
    <row r="37" spans="1:6" ht="15.75" x14ac:dyDescent="0.25">
      <c r="A37" s="19" t="s">
        <v>12</v>
      </c>
      <c r="B37" s="20" t="s">
        <v>43</v>
      </c>
      <c r="C37" s="21"/>
      <c r="D37" s="22">
        <v>4</v>
      </c>
      <c r="E37" s="21">
        <f>C37*D37</f>
        <v>0</v>
      </c>
      <c r="F37" s="28"/>
    </row>
    <row r="38" spans="1:6" ht="15.75" x14ac:dyDescent="0.25">
      <c r="A38" s="19" t="s">
        <v>24</v>
      </c>
      <c r="B38" s="20" t="s">
        <v>44</v>
      </c>
      <c r="C38" s="21"/>
      <c r="D38" s="22">
        <v>2</v>
      </c>
      <c r="E38" s="21">
        <f t="shared" ref="E38" si="1">C38*D38</f>
        <v>0</v>
      </c>
      <c r="F38" s="28"/>
    </row>
    <row r="39" spans="1:6" ht="15.75" x14ac:dyDescent="0.25">
      <c r="A39" s="23" t="s">
        <v>32</v>
      </c>
      <c r="B39" s="24"/>
      <c r="C39" s="24"/>
      <c r="D39" s="25"/>
      <c r="E39" s="26">
        <f>SUM(E37:E38)</f>
        <v>0</v>
      </c>
      <c r="F39" s="28"/>
    </row>
  </sheetData>
  <mergeCells count="4">
    <mergeCell ref="A39:C39"/>
    <mergeCell ref="A34:E34"/>
    <mergeCell ref="A2:E2"/>
    <mergeCell ref="A30:C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Stańczyk Zuzanna</dc:creator>
  <cp:lastModifiedBy>Janicka-Suchacz Elżbieta</cp:lastModifiedBy>
  <cp:lastPrinted>2024-06-03T11:48:06Z</cp:lastPrinted>
  <dcterms:created xsi:type="dcterms:W3CDTF">2020-10-08T09:53:02Z</dcterms:created>
  <dcterms:modified xsi:type="dcterms:W3CDTF">2024-06-03T11:50:41Z</dcterms:modified>
</cp:coreProperties>
</file>