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tabRatio="483" activeTab="0"/>
  </bookViews>
  <sheets>
    <sheet name="ZESTAW NR 1" sheetId="1" r:id="rId1"/>
  </sheets>
  <definedNames>
    <definedName name="_Hlk150248068_6">#REF!</definedName>
    <definedName name="_Hlk150248263_6">#REF!</definedName>
  </definedNames>
  <calcPr fullCalcOnLoad="1"/>
</workbook>
</file>

<file path=xl/sharedStrings.xml><?xml version="1.0" encoding="utf-8"?>
<sst xmlns="http://schemas.openxmlformats.org/spreadsheetml/2006/main" count="224" uniqueCount="145">
  <si>
    <t>Razem</t>
  </si>
  <si>
    <t>x</t>
  </si>
  <si>
    <t>Nazwa</t>
  </si>
  <si>
    <t>Postać</t>
  </si>
  <si>
    <t>Dawka</t>
  </si>
  <si>
    <t>Ilość</t>
  </si>
  <si>
    <t>Jedn. miary</t>
  </si>
  <si>
    <t>AQUA PRO INJECTIONE 1000 ML rozp.do sp.lek.parent. x1000 ML</t>
  </si>
  <si>
    <t>ROZPUSZCZ. D/SPORZ. LEKÓW PARENTER.</t>
  </si>
  <si>
    <t>1000 ML</t>
  </si>
  <si>
    <t>fl</t>
  </si>
  <si>
    <t>AQUA PRO INJECTIONE 250 ML rozp.do sp.lek.parent. x250 ML</t>
  </si>
  <si>
    <t>250 ML</t>
  </si>
  <si>
    <t>AQUA PRO INJECTIONE 500 ML rozp.do sp.lek.parent. x500 ML</t>
  </si>
  <si>
    <t>500 ML</t>
  </si>
  <si>
    <t>DEXTRAN 40 000j 10% INJ - 500 ML</t>
  </si>
  <si>
    <t>ROZTW. D/ INFUZJI</t>
  </si>
  <si>
    <t>GLUCOSE  5 % x 250 ML</t>
  </si>
  <si>
    <t>5% - 250 ML</t>
  </si>
  <si>
    <t>GLUCOSE 10%  x 250ML</t>
  </si>
  <si>
    <t>10% - 250 ML</t>
  </si>
  <si>
    <t>GLUCOSE 10% 500 ML</t>
  </si>
  <si>
    <t>10% - 500 ML</t>
  </si>
  <si>
    <t>GLUCOSE 5% 500 ML</t>
  </si>
  <si>
    <t>5% - 500 ML</t>
  </si>
  <si>
    <t>GLUCOSI 5% + NATRII CHLORATI 0,9% 2:1</t>
  </si>
  <si>
    <t>KALII CHLORIDUM 0,15% + NATRIUM CHLORIDUM 0,9%  500 ML</t>
  </si>
  <si>
    <t>1,5 G/ 1 L - 500 ML</t>
  </si>
  <si>
    <t>KALII CHLORIDUM 0,3%+ NATRII CHLORIDUM 0,9% 500 ML</t>
  </si>
  <si>
    <t>MANNITOL 20% ROZT.DO INFUZJI 250 ML</t>
  </si>
  <si>
    <t>20% - 250 ML</t>
  </si>
  <si>
    <t>PŁYN FIZJOLOGICZNY WIELOELEKTROLITOWY x 250ML</t>
  </si>
  <si>
    <t>250ML</t>
  </si>
  <si>
    <t>PŁYN FIZJOLOGICZNY WIELOELEKTROLITOWY x 500 ML</t>
  </si>
  <si>
    <t>500ML</t>
  </si>
  <si>
    <t>SODIUM CHLORIDE 0,9% x 100 ML</t>
  </si>
  <si>
    <t>0,9% 100 ML</t>
  </si>
  <si>
    <t>SODIUM CHLORIDE 0,9% x 250 ML</t>
  </si>
  <si>
    <t>0,9% 250 ML</t>
  </si>
  <si>
    <t>SODIUM CHLORIDE 0,9% x 500 ML</t>
  </si>
  <si>
    <t>0,9% 500ML</t>
  </si>
  <si>
    <t>VAT [zł]</t>
  </si>
  <si>
    <t>0,1 g/1ML-500 ML</t>
  </si>
  <si>
    <t>3 G /1 L-500 ML</t>
  </si>
  <si>
    <t>Wartość netto [zł]</t>
  </si>
  <si>
    <t xml:space="preserve">Dokument należy wypełnić i podpisać (Wykonawca lub osoba/y uprawniona/e do jego reprezentowania) kwalifikowanym podpisem elektronicznym lub podpisem zaufanym lub podpisem osobistym.  Zamawiający zaleca zapisanie dokumentu w formacie pdf.  </t>
  </si>
  <si>
    <t>BENZYLPENICILLINUM KALICUM 1.000.000 j.m.</t>
  </si>
  <si>
    <t>PROSZEK D/SPORZ. R-RU D/WSTRZYK.</t>
  </si>
  <si>
    <t>1.000.000 .m.</t>
  </si>
  <si>
    <t xml:space="preserve">fiolka </t>
  </si>
  <si>
    <t>CLARITHROMYCINUM 500 MG TABL. x 14 SZT.</t>
  </si>
  <si>
    <t>TABL. POWL.</t>
  </si>
  <si>
    <t xml:space="preserve">500 MG </t>
  </si>
  <si>
    <t>op</t>
  </si>
  <si>
    <t>CLINDAMYCINUM 150 MG KAPS. x 16 SZT.</t>
  </si>
  <si>
    <t>KAPS.</t>
  </si>
  <si>
    <t xml:space="preserve">150 MG </t>
  </si>
  <si>
    <t>CLINDAMYCINUM 300 MG KAPS. x 16 SZT.</t>
  </si>
  <si>
    <t>KAPS. TWARDE</t>
  </si>
  <si>
    <t xml:space="preserve">300 MG </t>
  </si>
  <si>
    <t>CLINDAMYCINUM 75 MG KAPS. x 16 SZT.</t>
  </si>
  <si>
    <t>75 MG</t>
  </si>
  <si>
    <t>CLINDAMYCINUM 75 MG/ 5 ML GRANULAT x 80 ML = 32 G</t>
  </si>
  <si>
    <t>GRANULAT D/SPORZ. SYROPU</t>
  </si>
  <si>
    <t>75 MG/ 5ML</t>
  </si>
  <si>
    <t>COLISTIMETHATUM NATRICUM 1 MLN J.M. FIOL. x 1 SZT.</t>
  </si>
  <si>
    <t>LIOFIL. D/SPORZ. R-RU D/WSTRZ./INF./INH.</t>
  </si>
  <si>
    <t>1 MLN J.M.</t>
  </si>
  <si>
    <t>ETHAMBUTOLI HYDROCHLORIDUM 250 MG KAPS. x 250 SZT.</t>
  </si>
  <si>
    <t xml:space="preserve">250 MG </t>
  </si>
  <si>
    <t xml:space="preserve">FENOTEROLI HYDROBROMIDUM + IPRATROPII BROMIDUM 50 MCG + 21 MCG/DAWKĘ INH. POJEMNIK x 200 DAWEK </t>
  </si>
  <si>
    <t>AEROZOL INHALACYJNY</t>
  </si>
  <si>
    <t>50 MCG + 21 MCG/ DAWKĘ INHAL.</t>
  </si>
  <si>
    <t xml:space="preserve">INSULINUM LISPRO, INSULINUM LISPRO PROTAMINE SUSP. 300 J.M. / 3 ML WKŁAD x 5 SZT. </t>
  </si>
  <si>
    <t>ZAWIESINA D/WSTRZYK.</t>
  </si>
  <si>
    <t>50 % ins. lispro, 50% zaw. prot. ins. lispr</t>
  </si>
  <si>
    <t xml:space="preserve">LEVODOPUM, BENSERAZIDUM 100 MG + 25 MG KAPS. x 100 SZT.  </t>
  </si>
  <si>
    <t>KAPSUŁKI O PRZEDŁUZONYM UWALNIANU</t>
  </si>
  <si>
    <t>100 MG + 25 MG</t>
  </si>
  <si>
    <t>OFLOXACINUM 200 MG TABL. x 10 SZT. TABL. POWL., 200 MG</t>
  </si>
  <si>
    <t>TABLETKI POWLEKANE</t>
  </si>
  <si>
    <t>200 MG</t>
  </si>
  <si>
    <t xml:space="preserve">NINTEDANIB 100 MG X 60 </t>
  </si>
  <si>
    <t xml:space="preserve">KAPSUŁKI  </t>
  </si>
  <si>
    <t>100 MG</t>
  </si>
  <si>
    <t xml:space="preserve">PARACETAMOLUM 240 MG/ 5ML ZAWIESINA butelka x 150 G </t>
  </si>
  <si>
    <t xml:space="preserve">ZAWIESINA DOUSTNA </t>
  </si>
  <si>
    <t>240 MG/5ML</t>
  </si>
  <si>
    <t>PHENOXYMETHYLPENICILIINUM KALICUM 1 MLN. J.M. TABL. x 12 SZT.</t>
  </si>
  <si>
    <t xml:space="preserve">TABL. POWL. </t>
  </si>
  <si>
    <t xml:space="preserve">PHENOXYMETHYLPENICILIINUM KALICUM 1,5 MLN. J.M. TABL. x 12 SZT. </t>
  </si>
  <si>
    <t>1,5 MLN J.M.</t>
  </si>
  <si>
    <t>SULFAMETHOXAZOLUM, TRIMETHOPRIMUM 480 MG / 5 ML AMP. x 10 SZT.</t>
  </si>
  <si>
    <t>KONC. D/SPORZ. R-RU D/INFUZJI</t>
  </si>
  <si>
    <t xml:space="preserve">400 MG+80 MG / 5 ML </t>
  </si>
  <si>
    <t>VANCOMYCINUM 1000 MG FIOLKA x  10 SZT.                                                                                      Podanie doustne i dożylne. Wymaga się aby sporządzony koncentrat przy podaniu doustnym wykazywał stabilność chemiczną i fizyczną przez 96 godzin w temperaturze 2-8°C.</t>
  </si>
  <si>
    <t>PROSZ. D/SPORZ. R-RU D/INFUZJI i R-RU DOUSTNEGO</t>
  </si>
  <si>
    <t>1000 MG</t>
  </si>
  <si>
    <t>VANCOMYCINUM 500 MG FIOLKA x  10 SZT.                                                                                       Podanie doustne i dożylmne. Wymaga się aby sporządzony koncentrat przy podaniu doustnym wykazywał stabilność chemiczną i fizyczną przez 96 godzin w temperaturze 2-8°C.</t>
  </si>
  <si>
    <t xml:space="preserve">PROSZ. D/SPORZ. KONCENTRATU R-RU D/INFUZJI </t>
  </si>
  <si>
    <t>500 MG</t>
  </si>
  <si>
    <t>GAZIKI D/DEZYN. SKÓRY I ZABEZP. MIEJSCA WKŁUCIA -  wymiary min. 9 x 12 cm, nasączone alk.izopropylowym i etylowym, wysokogat. włókn. (celuloza, poliester, wiskoza), gram.min. 70 g/m2. Spektr.: bakt/grzyby/prątki - czas do 15 sek. Opakowanie po 100 szt. Wyrób medyczny kl. I</t>
  </si>
  <si>
    <t>GAZIKI</t>
  </si>
  <si>
    <t>36,8 % IZOPROPANOLUM + 47,3 % ETHANOLUM</t>
  </si>
  <si>
    <t>GAZIKI D/DEZYN. SKÓRY I ZABEZP. MIEJSCA WKŁUCIA -  wymiary min.9 x 12 cm, nasączone alk.izopropylowym i chlorheksydyną. Wysokogat. włókn.(celuloza, poliester, wiskoza), gram.min. 70 g/m2. Spektr.: bakt/grzyby/prątki - czas do 15 sek. Opakowanie po 100 szt. Wyrób medyczny kl. I</t>
  </si>
  <si>
    <t>70 % alkohol izopropylowy,          0,5 % glukonian chlorheksydyny</t>
  </si>
  <si>
    <t>OCTENIDINI DIHYDROCHLORIDUM , ŻEL 20 ML - do oczyszczania i nawilżania skontaminowanych i zakażonych ran przewlekłych, usuwający biofilm i pozostałości zmian martwiczych. Szerokie spektr. dział. b/bójcze (w czasie 1 min). Wyrób medyczny kl.II b</t>
  </si>
  <si>
    <t>ŻEL DO RAN</t>
  </si>
  <si>
    <t>dichlorowodowerk oktenidyny, bez alkoholu</t>
  </si>
  <si>
    <t>OCTENIDINI DIHYDROCHLORIDUM 350 ML, PŁYN D/IRYG. I DEZYN. RAN SKÓRY I BŁON ŚLUZOWYCH - sterylny, do wszystkich rodzajów ran, o wł. nawilżających.  Możliwość stosowania w podciśnieniowej terapii ran (NPWT). Szerokie spektr. dział. b/bójcze (w czasie 1 min). Skutecznie usuwający biofilm bakteryjny.Wyrób medyczny kl.II b</t>
  </si>
  <si>
    <t>ROZTW. D/IRYGACJI RAN</t>
  </si>
  <si>
    <t>PASKI DO POMIARU GLUKOZY WE KRWI KOMPATYBILNE Z ANALIZATORAMI KRWI iXell x 50 SZT.</t>
  </si>
  <si>
    <t>TEST PASKOWY</t>
  </si>
  <si>
    <t>-</t>
  </si>
  <si>
    <t>POLIHEXANIDINUM, BETAINUM R-ÓR 350 ML. Do każdego rodzaju ran (niezakaż./zakażon.) i na błony śluzowe. Zgodny z każdym rodzajem opatrunku (w tym srebro). Jałowy, możliwość wykorzystania przy terapii podciśnieniowej. Wyrób medyczny kl. III</t>
  </si>
  <si>
    <t>ROZTW. NA RANY</t>
  </si>
  <si>
    <t>0,1 % + 0,1 %</t>
  </si>
  <si>
    <t>POLIHEXANIDINUM, BETAINUM ŻEL BUTELKA  30 ML . Każdy rodzaj ran (niezakażone, zakażone) i na błony śluzowe. Zgodny z każdym rodzajem opatrunku. Wyrób medyczny kl. III</t>
  </si>
  <si>
    <t>0,1 %</t>
  </si>
  <si>
    <t>ACIDUM CITRICUM MONOHYDRICUM - ROZTWÓR IRYGACYJNY 100 ML - sterylny, zamknięty system (cewnik z uniwersalną końcówką i zintegrowaną zatyczką ochronną) do konserwacji cewnika moczowego i wkraplania do pęcherza. Wolny od PVC i ftalanów. Op. x 10 SZT.</t>
  </si>
  <si>
    <t>ROZTW. IRYGACYJNY</t>
  </si>
  <si>
    <t>3,23 %</t>
  </si>
  <si>
    <t>POLIHEXANIDINUM - ROZTWÓR IRYGACYJNY 100 ML - sterylny, zamknięty system (cewnik z uniwersalną końcówką i zintegrowaną zatyczką ochronną) do konserwacji cewnika moczowego i wkraplania do pęcherza. Wolny od PVC i ftalanów. Op. x 10 SZT.</t>
  </si>
  <si>
    <t>0,02 %</t>
  </si>
  <si>
    <t>SACUBITRILUM, VALSARTANUM 24 MG + 26 MG TABL. POWL. X  28</t>
  </si>
  <si>
    <t>24 MG + 26 MG</t>
  </si>
  <si>
    <t>SACUBITRILUM, VALSARTANUM 49 MG + 51 MG TABL. POWL. X 56</t>
  </si>
  <si>
    <t>49 MG + 51 MG</t>
  </si>
  <si>
    <t>SULPIRIDE TABL. 50MG [x24 TABL.]</t>
  </si>
  <si>
    <t>TABLETKI</t>
  </si>
  <si>
    <t>50 MG</t>
  </si>
  <si>
    <t>TEST UREAZOWY HELICOBACTER PYLORI SUCHY x 50 SZT.</t>
  </si>
  <si>
    <t>TEST</t>
  </si>
  <si>
    <t>Dieta doustana polimeryczna, hiperkloryczna, zawartość białka min. 14,6 g/100 ml,  min. 24 % energii z białka, bezresztkowa, bezglutenowa, osmolarność nie więcej niż 570 mOsmol/l , 1 butelka 125 ml - różne smaki</t>
  </si>
  <si>
    <t>PŁYN</t>
  </si>
  <si>
    <t>2,4 kcal/ml</t>
  </si>
  <si>
    <t>Dieta doustana, wspomagajaca leczenie ran i odleżyn, bezresztkowa, hiperkaloryczna, bezglutenowa, zawartość białka min. 8,8 g/ 100 ml,zawierajaca argininę i zwiększoną zawartość przeciwutleniaczy, osmolarność min. 500 mOsm/ l, 1 butelka 200 ml - rózne smaki</t>
  </si>
  <si>
    <t>1,24 kcal/ml</t>
  </si>
  <si>
    <t>Dieta dustana kompletna, hiperkaloryczna  o zawartosci bialka min. 9,6 g/100 ml, 16 % energii z białka, bezresztkowa, bezglutenowa, osmolarność  790 mOsmol/l, 1 butelka 125 ml - różne smaki</t>
  </si>
  <si>
    <t>Lp.</t>
  </si>
  <si>
    <t>Cena netto</t>
  </si>
  <si>
    <t>Kod EAN</t>
  </si>
  <si>
    <t>Nazwa producenta KRAJ</t>
  </si>
  <si>
    <t>Nazwa handlowa wyrobu</t>
  </si>
  <si>
    <t>Wartość brutto [zł]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</si>
</sst>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\ _z_ł_-;\-* #,##0.00\ _z_ł_-;_-* \-??\ _z_ł_-;_-@_-"/>
    <numFmt numFmtId="168" formatCode="#,##0.00&quot; zł&quot;"/>
    <numFmt numFmtId="169" formatCode="_-* #,##0.00&quot; zł&quot;_-;\-* #,##0.00&quot; zł&quot;_-;_-* \-??&quot; zł&quot;_-;_-@_-"/>
    <numFmt numFmtId="170" formatCode="0.00;[Red]0.00"/>
    <numFmt numFmtId="171" formatCode="[$-415]General"/>
    <numFmt numFmtId="172" formatCode="[$-415]#,##0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Liberation Sans1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1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Liberation Sans1"/>
      <family val="2"/>
    </font>
    <font>
      <i/>
      <sz val="10"/>
      <color indexed="23"/>
      <name val="Arial"/>
      <family val="2"/>
    </font>
    <font>
      <sz val="10"/>
      <color indexed="17"/>
      <name val="Liberation Sans1"/>
      <family val="2"/>
    </font>
    <font>
      <sz val="10"/>
      <color indexed="17"/>
      <name val="Arial"/>
      <family val="2"/>
    </font>
    <font>
      <b/>
      <i/>
      <sz val="16"/>
      <color indexed="8"/>
      <name val="Liberation Sans1"/>
      <family val="2"/>
    </font>
    <font>
      <b/>
      <sz val="24"/>
      <color indexed="63"/>
      <name val="Arial"/>
      <family val="2"/>
    </font>
    <font>
      <sz val="18"/>
      <color indexed="63"/>
      <name val="Arial"/>
      <family val="2"/>
    </font>
    <font>
      <b/>
      <i/>
      <sz val="16"/>
      <color indexed="63"/>
      <name val="Arial"/>
      <family val="2"/>
    </font>
    <font>
      <sz val="12"/>
      <color indexed="8"/>
      <name val="Liberation Sans1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Liberation Sans1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1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Liberation Sans1"/>
      <family val="2"/>
    </font>
    <font>
      <sz val="11"/>
      <color indexed="63"/>
      <name val="Arial"/>
      <family val="2"/>
    </font>
    <font>
      <sz val="11"/>
      <color indexed="8"/>
      <name val="Czcionka tekstu podstawowego"/>
      <family val="2"/>
    </font>
    <font>
      <sz val="10"/>
      <color indexed="63"/>
      <name val="Liberation Sans1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2"/>
    </font>
    <font>
      <b/>
      <i/>
      <u val="single"/>
      <sz val="11"/>
      <color indexed="63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8"/>
      <color rgb="FFFF0000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i/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4" fillId="13" borderId="0">
      <alignment/>
      <protection/>
    </xf>
    <xf numFmtId="0" fontId="5" fillId="13" borderId="0">
      <alignment vertical="center"/>
      <protection/>
    </xf>
    <xf numFmtId="0" fontId="6" fillId="14" borderId="0">
      <alignment/>
      <protection/>
    </xf>
    <xf numFmtId="0" fontId="4" fillId="15" borderId="0">
      <alignment/>
      <protection/>
    </xf>
    <xf numFmtId="0" fontId="5" fillId="15" borderId="0">
      <alignment vertical="center"/>
      <protection/>
    </xf>
    <xf numFmtId="0" fontId="6" fillId="15" borderId="0">
      <alignment/>
      <protection/>
    </xf>
    <xf numFmtId="0" fontId="3" fillId="9" borderId="0">
      <alignment/>
      <protection/>
    </xf>
    <xf numFmtId="0" fontId="7" fillId="9" borderId="0">
      <alignment vertical="center"/>
      <protection/>
    </xf>
    <xf numFmtId="0" fontId="8" fillId="9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9" fillId="20" borderId="0">
      <alignment/>
      <protection/>
    </xf>
    <xf numFmtId="0" fontId="10" fillId="20" borderId="0">
      <alignment vertical="center"/>
      <protection/>
    </xf>
    <xf numFmtId="0" fontId="11" fillId="20" borderId="0">
      <alignment/>
      <protection/>
    </xf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5" fillId="21" borderId="0">
      <alignment/>
      <protection/>
    </xf>
    <xf numFmtId="0" fontId="16" fillId="21" borderId="0">
      <alignment vertical="center"/>
      <protection/>
    </xf>
    <xf numFmtId="0" fontId="17" fillId="22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2" fillId="7" borderId="0">
      <alignment/>
      <protection/>
    </xf>
    <xf numFmtId="0" fontId="23" fillId="7" borderId="0">
      <alignment/>
      <protection/>
    </xf>
    <xf numFmtId="0" fontId="23" fillId="7" borderId="0">
      <alignment vertical="center"/>
      <protection/>
    </xf>
    <xf numFmtId="0" fontId="24" fillId="0" borderId="0">
      <alignment horizontal="center"/>
      <protection/>
    </xf>
    <xf numFmtId="0" fontId="25" fillId="0" borderId="0">
      <alignment/>
      <protection/>
    </xf>
    <xf numFmtId="0" fontId="24" fillId="0" borderId="0">
      <alignment horizontal="center" textRotation="90"/>
      <protection/>
    </xf>
    <xf numFmtId="0" fontId="26" fillId="0" borderId="0">
      <alignment/>
      <protection/>
    </xf>
    <xf numFmtId="0" fontId="27" fillId="0" borderId="0">
      <alignment horizontal="center" vertical="center" textRotation="90"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6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3" fillId="0" borderId="3" applyNumberFormat="0" applyFill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>
      <alignment/>
      <protection/>
    </xf>
    <xf numFmtId="0" fontId="11" fillId="5" borderId="0">
      <alignment/>
      <protection/>
    </xf>
    <xf numFmtId="0" fontId="11" fillId="5" borderId="0">
      <alignment vertical="center"/>
      <protection/>
    </xf>
    <xf numFmtId="0" fontId="39" fillId="10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 vertical="center"/>
      <protection/>
    </xf>
    <xf numFmtId="0" fontId="45" fillId="0" borderId="0">
      <alignment/>
      <protection/>
    </xf>
    <xf numFmtId="0" fontId="46" fillId="5" borderId="1">
      <alignment/>
      <protection/>
    </xf>
    <xf numFmtId="0" fontId="42" fillId="5" borderId="1">
      <alignment/>
      <protection/>
    </xf>
    <xf numFmtId="0" fontId="42" fillId="5" borderId="1">
      <alignment vertical="center"/>
      <protection/>
    </xf>
    <xf numFmtId="0" fontId="47" fillId="9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0">
      <alignment/>
      <protection/>
    </xf>
    <xf numFmtId="0" fontId="49" fillId="0" borderId="0">
      <alignment vertical="center"/>
      <protection/>
    </xf>
    <xf numFmtId="166" fontId="48" fillId="0" borderId="0">
      <alignment/>
      <protection/>
    </xf>
    <xf numFmtId="166" fontId="49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5" borderId="9" applyNumberFormat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54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0" xfId="108" applyNumberFormat="1" applyFont="1" applyFill="1" applyBorder="1" applyAlignment="1" applyProtection="1">
      <alignment horizontal="center" vertical="center" wrapText="1"/>
      <protection/>
    </xf>
    <xf numFmtId="2" fontId="55" fillId="0" borderId="10" xfId="0" applyNumberFormat="1" applyFont="1" applyBorder="1" applyAlignment="1">
      <alignment horizontal="center" vertical="center" wrapText="1"/>
    </xf>
    <xf numFmtId="0" fontId="57" fillId="24" borderId="10" xfId="97" applyFont="1" applyFill="1" applyBorder="1" applyAlignment="1">
      <alignment horizontal="left" vertical="center" wrapText="1"/>
      <protection/>
    </xf>
    <xf numFmtId="0" fontId="57" fillId="24" borderId="10" xfId="97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7" fillId="0" borderId="10" xfId="97" applyFont="1" applyBorder="1" applyAlignment="1">
      <alignment horizontal="center" vertical="center" wrapText="1"/>
      <protection/>
    </xf>
    <xf numFmtId="3" fontId="57" fillId="0" borderId="10" xfId="97" applyNumberFormat="1" applyFont="1" applyBorder="1" applyAlignment="1">
      <alignment horizontal="center" vertical="center" wrapText="1"/>
      <protection/>
    </xf>
    <xf numFmtId="3" fontId="57" fillId="24" borderId="10" xfId="97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5" fillId="24" borderId="10" xfId="97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10" xfId="97" applyFont="1" applyBorder="1" applyAlignment="1">
      <alignment horizontal="left" vertical="center" wrapText="1"/>
      <protection/>
    </xf>
    <xf numFmtId="0" fontId="55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24" borderId="10" xfId="97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9" fillId="0" borderId="10" xfId="97" applyFont="1" applyBorder="1" applyAlignment="1">
      <alignment horizontal="center" vertical="center" wrapText="1"/>
      <protection/>
    </xf>
    <xf numFmtId="0" fontId="57" fillId="0" borderId="10" xfId="98" applyFont="1" applyBorder="1" applyAlignment="1">
      <alignment horizontal="left" vertical="center" wrapText="1"/>
      <protection/>
    </xf>
    <xf numFmtId="0" fontId="59" fillId="0" borderId="10" xfId="98" applyFont="1" applyBorder="1" applyAlignment="1">
      <alignment horizontal="center" vertical="center" wrapText="1"/>
      <protection/>
    </xf>
    <xf numFmtId="0" fontId="57" fillId="0" borderId="10" xfId="98" applyFont="1" applyBorder="1" applyAlignment="1">
      <alignment horizontal="center" vertical="center" wrapText="1"/>
      <protection/>
    </xf>
    <xf numFmtId="3" fontId="57" fillId="0" borderId="10" xfId="98" applyNumberFormat="1" applyFont="1" applyBorder="1" applyAlignment="1">
      <alignment horizontal="center" vertical="center" wrapText="1"/>
      <protection/>
    </xf>
    <xf numFmtId="0" fontId="67" fillId="25" borderId="10" xfId="62" applyFont="1" applyFill="1" applyBorder="1" applyAlignment="1">
      <alignment horizontal="left" vertical="center" wrapText="1"/>
      <protection/>
    </xf>
    <xf numFmtId="0" fontId="68" fillId="25" borderId="10" xfId="62" applyFont="1" applyFill="1" applyBorder="1" applyAlignment="1">
      <alignment horizontal="center" vertical="center" wrapText="1"/>
      <protection/>
    </xf>
    <xf numFmtId="0" fontId="67" fillId="25" borderId="10" xfId="62" applyFont="1" applyFill="1" applyBorder="1" applyAlignment="1">
      <alignment horizontal="center" vertical="center" wrapText="1"/>
      <protection/>
    </xf>
    <xf numFmtId="2" fontId="56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72" fontId="67" fillId="25" borderId="10" xfId="62" applyNumberFormat="1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 wrapText="1"/>
    </xf>
    <xf numFmtId="2" fontId="56" fillId="0" borderId="0" xfId="0" applyNumberFormat="1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</cellXfs>
  <cellStyles count="11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2" xfId="35"/>
    <cellStyle name="Accent 1 5" xfId="36"/>
    <cellStyle name="Accent 2" xfId="37"/>
    <cellStyle name="Accent 2 2" xfId="38"/>
    <cellStyle name="Accent 2 6" xfId="39"/>
    <cellStyle name="Accent 3" xfId="40"/>
    <cellStyle name="Accent 3 2" xfId="41"/>
    <cellStyle name="Accent 3 7" xfId="42"/>
    <cellStyle name="Accent 4" xfId="43"/>
    <cellStyle name="Accent 5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Bad" xfId="51"/>
    <cellStyle name="Bad 2" xfId="52"/>
    <cellStyle name="Bad 8" xfId="53"/>
    <cellStyle name="Dane wejściowe" xfId="54"/>
    <cellStyle name="Dane wyjściowe" xfId="55"/>
    <cellStyle name="Dobry" xfId="56"/>
    <cellStyle name="Comma" xfId="57"/>
    <cellStyle name="Comma [0]" xfId="58"/>
    <cellStyle name="Error" xfId="59"/>
    <cellStyle name="Error 2" xfId="60"/>
    <cellStyle name="Error 9" xfId="61"/>
    <cellStyle name="Excel Built-in Normal" xfId="62"/>
    <cellStyle name="Excel Built-in Normal 2" xfId="63"/>
    <cellStyle name="Footnote" xfId="64"/>
    <cellStyle name="Footnote 10" xfId="65"/>
    <cellStyle name="Footnote 2" xfId="66"/>
    <cellStyle name="Good" xfId="67"/>
    <cellStyle name="Good 11" xfId="68"/>
    <cellStyle name="Good 2" xfId="69"/>
    <cellStyle name="Heading" xfId="70"/>
    <cellStyle name="Heading (user) 12" xfId="71"/>
    <cellStyle name="Heading 1" xfId="72"/>
    <cellStyle name="Heading 1 13" xfId="73"/>
    <cellStyle name="Heading 1 2" xfId="74"/>
    <cellStyle name="Heading 2" xfId="75"/>
    <cellStyle name="Heading 2 14" xfId="76"/>
    <cellStyle name="Heading 2 2" xfId="77"/>
    <cellStyle name="Heading 3" xfId="78"/>
    <cellStyle name="Heading 4" xfId="79"/>
    <cellStyle name="Hyperlink" xfId="80"/>
    <cellStyle name="Hyperlink" xfId="81"/>
    <cellStyle name="Hyperlink 15" xfId="82"/>
    <cellStyle name="Hyperlink 2" xfId="83"/>
    <cellStyle name="Komórka połączona" xfId="84"/>
    <cellStyle name="Komórka zaznaczona" xfId="85"/>
    <cellStyle name="Nagłówek 1" xfId="86"/>
    <cellStyle name="Nagłówek 2" xfId="87"/>
    <cellStyle name="Nagłówek 3" xfId="88"/>
    <cellStyle name="Nagłówek 4" xfId="89"/>
    <cellStyle name="Neutral" xfId="90"/>
    <cellStyle name="Neutral 16" xfId="91"/>
    <cellStyle name="Neutral 2" xfId="92"/>
    <cellStyle name="Neutralny" xfId="93"/>
    <cellStyle name="Normalny 10" xfId="94"/>
    <cellStyle name="Normalny 10 2" xfId="95"/>
    <cellStyle name="Normalny 10 3" xfId="96"/>
    <cellStyle name="Normalny 2" xfId="97"/>
    <cellStyle name="Normalny 3" xfId="98"/>
    <cellStyle name="Normalny 3 2" xfId="99"/>
    <cellStyle name="Normalny 4" xfId="100"/>
    <cellStyle name="Normalny 5" xfId="101"/>
    <cellStyle name="Normalny 7" xfId="102"/>
    <cellStyle name="Note" xfId="103"/>
    <cellStyle name="Note 17" xfId="104"/>
    <cellStyle name="Note 2" xfId="105"/>
    <cellStyle name="Obliczenia" xfId="106"/>
    <cellStyle name="Followed Hyperlink" xfId="107"/>
    <cellStyle name="Percent" xfId="108"/>
    <cellStyle name="Result" xfId="109"/>
    <cellStyle name="Result 2" xfId="110"/>
    <cellStyle name="Result2" xfId="111"/>
    <cellStyle name="Result2 2" xfId="112"/>
    <cellStyle name="Status" xfId="113"/>
    <cellStyle name="Status 18" xfId="114"/>
    <cellStyle name="Status 2" xfId="115"/>
    <cellStyle name="Suma" xfId="116"/>
    <cellStyle name="Tekst objaśnienia" xfId="117"/>
    <cellStyle name="Tekst ostrzeżenia" xfId="118"/>
    <cellStyle name="Text" xfId="119"/>
    <cellStyle name="Text 19" xfId="120"/>
    <cellStyle name="Text 2" xfId="121"/>
    <cellStyle name="Tytuł" xfId="122"/>
    <cellStyle name="Uwaga" xfId="123"/>
    <cellStyle name="Currency" xfId="124"/>
    <cellStyle name="Currency [0]" xfId="125"/>
    <cellStyle name="Warning" xfId="126"/>
    <cellStyle name="Warning 2" xfId="127"/>
    <cellStyle name="Warning 20" xfId="128"/>
    <cellStyle name="Zły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100" zoomScalePageLayoutView="0" workbookViewId="0" topLeftCell="A36">
      <selection activeCell="O41" sqref="O41"/>
    </sheetView>
  </sheetViews>
  <sheetFormatPr defaultColWidth="11.57421875" defaultRowHeight="15"/>
  <cols>
    <col min="1" max="1" width="5.00390625" style="12" customWidth="1"/>
    <col min="2" max="2" width="45.7109375" style="17" customWidth="1"/>
    <col min="3" max="3" width="15.28125" style="18" customWidth="1"/>
    <col min="4" max="4" width="9.28125" style="18" customWidth="1"/>
    <col min="5" max="5" width="4.57421875" style="12" customWidth="1"/>
    <col min="6" max="6" width="4.140625" style="12" customWidth="1"/>
    <col min="7" max="7" width="6.7109375" style="12" customWidth="1"/>
    <col min="8" max="8" width="9.7109375" style="12" customWidth="1"/>
    <col min="9" max="9" width="4.7109375" style="12" customWidth="1"/>
    <col min="10" max="10" width="9.7109375" style="12" customWidth="1"/>
    <col min="11" max="13" width="8.00390625" style="12" customWidth="1"/>
    <col min="14" max="16384" width="11.57421875" style="12" customWidth="1"/>
  </cols>
  <sheetData>
    <row r="1" spans="1:13" ht="48">
      <c r="A1" s="1" t="s">
        <v>139</v>
      </c>
      <c r="B1" s="15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140</v>
      </c>
      <c r="H1" s="1" t="s">
        <v>44</v>
      </c>
      <c r="I1" s="1" t="s">
        <v>41</v>
      </c>
      <c r="J1" s="1" t="s">
        <v>144</v>
      </c>
      <c r="K1" s="1" t="s">
        <v>141</v>
      </c>
      <c r="L1" s="1" t="s">
        <v>142</v>
      </c>
      <c r="M1" s="1" t="s">
        <v>143</v>
      </c>
    </row>
    <row r="2" spans="1:13" ht="24">
      <c r="A2" s="13">
        <v>1</v>
      </c>
      <c r="B2" s="6" t="s">
        <v>46</v>
      </c>
      <c r="C2" s="19" t="s">
        <v>47</v>
      </c>
      <c r="D2" s="19" t="s">
        <v>48</v>
      </c>
      <c r="E2" s="7">
        <v>200</v>
      </c>
      <c r="F2" s="7" t="s">
        <v>49</v>
      </c>
      <c r="G2" s="4"/>
      <c r="H2" s="3"/>
      <c r="I2" s="3"/>
      <c r="J2" s="2"/>
      <c r="K2" s="2"/>
      <c r="L2" s="1"/>
      <c r="M2" s="1"/>
    </row>
    <row r="3" spans="1:13" ht="12">
      <c r="A3" s="8">
        <v>2</v>
      </c>
      <c r="B3" s="15" t="s">
        <v>50</v>
      </c>
      <c r="C3" s="20" t="s">
        <v>51</v>
      </c>
      <c r="D3" s="20" t="s">
        <v>52</v>
      </c>
      <c r="E3" s="8">
        <v>120</v>
      </c>
      <c r="F3" s="8" t="s">
        <v>53</v>
      </c>
      <c r="G3" s="4"/>
      <c r="H3" s="3"/>
      <c r="I3" s="3"/>
      <c r="J3" s="2"/>
      <c r="K3" s="2"/>
      <c r="L3" s="1"/>
      <c r="M3" s="1"/>
    </row>
    <row r="4" spans="1:13" ht="12">
      <c r="A4" s="13">
        <v>3</v>
      </c>
      <c r="B4" s="15" t="s">
        <v>54</v>
      </c>
      <c r="C4" s="20" t="s">
        <v>55</v>
      </c>
      <c r="D4" s="20" t="s">
        <v>56</v>
      </c>
      <c r="E4" s="8">
        <v>6</v>
      </c>
      <c r="F4" s="8" t="s">
        <v>53</v>
      </c>
      <c r="G4" s="4"/>
      <c r="H4" s="3"/>
      <c r="I4" s="3"/>
      <c r="J4" s="2"/>
      <c r="K4" s="2"/>
      <c r="L4" s="1"/>
      <c r="M4" s="1"/>
    </row>
    <row r="5" spans="1:13" ht="12">
      <c r="A5" s="8">
        <v>4</v>
      </c>
      <c r="B5" s="15" t="s">
        <v>57</v>
      </c>
      <c r="C5" s="20" t="s">
        <v>58</v>
      </c>
      <c r="D5" s="20" t="s">
        <v>59</v>
      </c>
      <c r="E5" s="8">
        <v>26</v>
      </c>
      <c r="F5" s="8" t="s">
        <v>53</v>
      </c>
      <c r="G5" s="4"/>
      <c r="H5" s="3"/>
      <c r="I5" s="3"/>
      <c r="J5" s="2"/>
      <c r="K5" s="2"/>
      <c r="L5" s="1"/>
      <c r="M5" s="1"/>
    </row>
    <row r="6" spans="1:13" ht="12">
      <c r="A6" s="13">
        <v>5</v>
      </c>
      <c r="B6" s="15" t="s">
        <v>60</v>
      </c>
      <c r="C6" s="20" t="s">
        <v>55</v>
      </c>
      <c r="D6" s="20" t="s">
        <v>61</v>
      </c>
      <c r="E6" s="8">
        <v>3</v>
      </c>
      <c r="F6" s="8" t="s">
        <v>53</v>
      </c>
      <c r="G6" s="4"/>
      <c r="H6" s="3"/>
      <c r="I6" s="3"/>
      <c r="J6" s="2"/>
      <c r="K6" s="2"/>
      <c r="L6" s="1"/>
      <c r="M6" s="1"/>
    </row>
    <row r="7" spans="1:13" ht="24">
      <c r="A7" s="8">
        <v>6</v>
      </c>
      <c r="B7" s="15" t="s">
        <v>62</v>
      </c>
      <c r="C7" s="20" t="s">
        <v>63</v>
      </c>
      <c r="D7" s="20" t="s">
        <v>64</v>
      </c>
      <c r="E7" s="8">
        <v>4</v>
      </c>
      <c r="F7" s="8" t="s">
        <v>53</v>
      </c>
      <c r="G7" s="4"/>
      <c r="H7" s="3"/>
      <c r="I7" s="3"/>
      <c r="J7" s="2"/>
      <c r="K7" s="2"/>
      <c r="L7" s="1"/>
      <c r="M7" s="1"/>
    </row>
    <row r="8" spans="1:13" ht="24">
      <c r="A8" s="13">
        <v>7</v>
      </c>
      <c r="B8" s="22" t="s">
        <v>65</v>
      </c>
      <c r="C8" s="23" t="s">
        <v>66</v>
      </c>
      <c r="D8" s="23" t="s">
        <v>67</v>
      </c>
      <c r="E8" s="25">
        <v>40</v>
      </c>
      <c r="F8" s="24" t="s">
        <v>53</v>
      </c>
      <c r="G8" s="4"/>
      <c r="H8" s="3"/>
      <c r="I8" s="3"/>
      <c r="J8" s="2"/>
      <c r="K8" s="2"/>
      <c r="L8" s="1"/>
      <c r="M8" s="1"/>
    </row>
    <row r="9" spans="1:13" ht="24">
      <c r="A9" s="8">
        <v>8</v>
      </c>
      <c r="B9" s="15" t="s">
        <v>68</v>
      </c>
      <c r="C9" s="20" t="s">
        <v>55</v>
      </c>
      <c r="D9" s="20" t="s">
        <v>69</v>
      </c>
      <c r="E9" s="8">
        <v>68</v>
      </c>
      <c r="F9" s="8" t="s">
        <v>53</v>
      </c>
      <c r="G9" s="4"/>
      <c r="H9" s="3"/>
      <c r="I9" s="3"/>
      <c r="J9" s="2"/>
      <c r="K9" s="2"/>
      <c r="L9" s="1"/>
      <c r="M9" s="1"/>
    </row>
    <row r="10" spans="1:13" ht="38.25">
      <c r="A10" s="13">
        <v>9</v>
      </c>
      <c r="B10" s="15" t="s">
        <v>70</v>
      </c>
      <c r="C10" s="20" t="s">
        <v>71</v>
      </c>
      <c r="D10" s="20" t="s">
        <v>72</v>
      </c>
      <c r="E10" s="8">
        <v>6</v>
      </c>
      <c r="F10" s="8" t="s">
        <v>53</v>
      </c>
      <c r="G10" s="4"/>
      <c r="H10" s="3"/>
      <c r="I10" s="3"/>
      <c r="J10" s="2"/>
      <c r="K10" s="2"/>
      <c r="L10" s="1"/>
      <c r="M10" s="1"/>
    </row>
    <row r="11" spans="1:13" ht="38.25">
      <c r="A11" s="8">
        <v>10</v>
      </c>
      <c r="B11" s="15" t="s">
        <v>73</v>
      </c>
      <c r="C11" s="20" t="s">
        <v>74</v>
      </c>
      <c r="D11" s="20" t="s">
        <v>75</v>
      </c>
      <c r="E11" s="8">
        <v>5</v>
      </c>
      <c r="F11" s="8" t="s">
        <v>53</v>
      </c>
      <c r="G11" s="4"/>
      <c r="H11" s="3"/>
      <c r="I11" s="3"/>
      <c r="J11" s="2"/>
      <c r="K11" s="2"/>
      <c r="L11" s="1"/>
      <c r="M11" s="1"/>
    </row>
    <row r="12" spans="1:13" ht="28.5">
      <c r="A12" s="13">
        <v>11</v>
      </c>
      <c r="B12" s="15" t="s">
        <v>76</v>
      </c>
      <c r="C12" s="20" t="s">
        <v>77</v>
      </c>
      <c r="D12" s="20" t="s">
        <v>78</v>
      </c>
      <c r="E12" s="8">
        <v>10</v>
      </c>
      <c r="F12" s="8" t="s">
        <v>53</v>
      </c>
      <c r="G12" s="4"/>
      <c r="H12" s="3"/>
      <c r="I12" s="3"/>
      <c r="J12" s="2"/>
      <c r="K12" s="2"/>
      <c r="L12" s="1"/>
      <c r="M12" s="1"/>
    </row>
    <row r="13" spans="1:13" ht="24">
      <c r="A13" s="8">
        <v>12</v>
      </c>
      <c r="B13" s="15" t="s">
        <v>79</v>
      </c>
      <c r="C13" s="20" t="s">
        <v>80</v>
      </c>
      <c r="D13" s="20" t="s">
        <v>81</v>
      </c>
      <c r="E13" s="8">
        <v>5</v>
      </c>
      <c r="F13" s="8" t="s">
        <v>53</v>
      </c>
      <c r="G13" s="4"/>
      <c r="H13" s="3"/>
      <c r="I13" s="3"/>
      <c r="J13" s="2"/>
      <c r="K13" s="2"/>
      <c r="L13" s="1"/>
      <c r="M13" s="1"/>
    </row>
    <row r="14" spans="1:13" ht="12">
      <c r="A14" s="13">
        <v>13</v>
      </c>
      <c r="B14" s="15" t="s">
        <v>82</v>
      </c>
      <c r="C14" s="20" t="s">
        <v>83</v>
      </c>
      <c r="D14" s="20" t="s">
        <v>84</v>
      </c>
      <c r="E14" s="8">
        <v>20</v>
      </c>
      <c r="F14" s="8" t="s">
        <v>53</v>
      </c>
      <c r="G14" s="4"/>
      <c r="H14" s="3"/>
      <c r="I14" s="3"/>
      <c r="J14" s="2"/>
      <c r="K14" s="2"/>
      <c r="L14" s="1"/>
      <c r="M14" s="1"/>
    </row>
    <row r="15" spans="1:13" ht="24">
      <c r="A15" s="8">
        <v>14</v>
      </c>
      <c r="B15" s="15" t="s">
        <v>85</v>
      </c>
      <c r="C15" s="20" t="s">
        <v>86</v>
      </c>
      <c r="D15" s="20" t="s">
        <v>87</v>
      </c>
      <c r="E15" s="8">
        <v>20</v>
      </c>
      <c r="F15" s="8" t="s">
        <v>53</v>
      </c>
      <c r="G15" s="4"/>
      <c r="H15" s="3"/>
      <c r="I15" s="3"/>
      <c r="J15" s="2"/>
      <c r="K15" s="2"/>
      <c r="L15" s="1"/>
      <c r="M15" s="1"/>
    </row>
    <row r="16" spans="1:13" ht="24">
      <c r="A16" s="13">
        <v>15</v>
      </c>
      <c r="B16" s="15" t="s">
        <v>88</v>
      </c>
      <c r="C16" s="20" t="s">
        <v>89</v>
      </c>
      <c r="D16" s="20" t="s">
        <v>67</v>
      </c>
      <c r="E16" s="8">
        <v>6</v>
      </c>
      <c r="F16" s="8" t="s">
        <v>53</v>
      </c>
      <c r="G16" s="4"/>
      <c r="H16" s="3"/>
      <c r="I16" s="3"/>
      <c r="J16" s="2"/>
      <c r="K16" s="2"/>
      <c r="L16" s="1"/>
      <c r="M16" s="1"/>
    </row>
    <row r="17" spans="1:13" ht="24">
      <c r="A17" s="8">
        <v>16</v>
      </c>
      <c r="B17" s="15" t="s">
        <v>90</v>
      </c>
      <c r="C17" s="20" t="s">
        <v>89</v>
      </c>
      <c r="D17" s="20" t="s">
        <v>91</v>
      </c>
      <c r="E17" s="8">
        <v>6</v>
      </c>
      <c r="F17" s="8" t="s">
        <v>53</v>
      </c>
      <c r="G17" s="4"/>
      <c r="H17" s="3"/>
      <c r="I17" s="3"/>
      <c r="J17" s="2"/>
      <c r="K17" s="2"/>
      <c r="L17" s="1"/>
      <c r="M17" s="1"/>
    </row>
    <row r="18" spans="1:13" ht="24">
      <c r="A18" s="13">
        <v>17</v>
      </c>
      <c r="B18" s="15" t="s">
        <v>92</v>
      </c>
      <c r="C18" s="20" t="s">
        <v>93</v>
      </c>
      <c r="D18" s="20" t="s">
        <v>94</v>
      </c>
      <c r="E18" s="8">
        <v>30</v>
      </c>
      <c r="F18" s="8" t="s">
        <v>53</v>
      </c>
      <c r="G18" s="4"/>
      <c r="H18" s="3"/>
      <c r="I18" s="3"/>
      <c r="J18" s="2"/>
      <c r="K18" s="2"/>
      <c r="L18" s="1"/>
      <c r="M18" s="1"/>
    </row>
    <row r="19" spans="1:13" ht="54" customHeight="1">
      <c r="A19" s="8">
        <v>18</v>
      </c>
      <c r="B19" s="16" t="s">
        <v>95</v>
      </c>
      <c r="C19" s="21" t="s">
        <v>96</v>
      </c>
      <c r="D19" s="21" t="s">
        <v>97</v>
      </c>
      <c r="E19" s="10">
        <v>40</v>
      </c>
      <c r="F19" s="9" t="s">
        <v>53</v>
      </c>
      <c r="G19" s="4"/>
      <c r="H19" s="3"/>
      <c r="I19" s="3"/>
      <c r="J19" s="2"/>
      <c r="K19" s="2"/>
      <c r="L19" s="1"/>
      <c r="M19" s="1"/>
    </row>
    <row r="20" spans="1:13" ht="48">
      <c r="A20" s="13">
        <v>19</v>
      </c>
      <c r="B20" s="16" t="s">
        <v>98</v>
      </c>
      <c r="C20" s="21" t="s">
        <v>99</v>
      </c>
      <c r="D20" s="21" t="s">
        <v>100</v>
      </c>
      <c r="E20" s="11">
        <v>85</v>
      </c>
      <c r="F20" s="9" t="s">
        <v>53</v>
      </c>
      <c r="G20" s="4"/>
      <c r="H20" s="3"/>
      <c r="I20" s="3"/>
      <c r="J20" s="2"/>
      <c r="K20" s="2"/>
      <c r="L20" s="1"/>
      <c r="M20" s="1"/>
    </row>
    <row r="21" spans="1:13" ht="60">
      <c r="A21" s="8">
        <v>20</v>
      </c>
      <c r="B21" s="16" t="s">
        <v>101</v>
      </c>
      <c r="C21" s="21" t="s">
        <v>102</v>
      </c>
      <c r="D21" s="21" t="s">
        <v>103</v>
      </c>
      <c r="E21" s="11">
        <v>50</v>
      </c>
      <c r="F21" s="9" t="s">
        <v>53</v>
      </c>
      <c r="G21" s="4"/>
      <c r="H21" s="3"/>
      <c r="I21" s="3"/>
      <c r="J21" s="2"/>
      <c r="K21" s="2"/>
      <c r="L21" s="1"/>
      <c r="M21" s="1"/>
    </row>
    <row r="22" spans="1:13" ht="60">
      <c r="A22" s="13">
        <v>21</v>
      </c>
      <c r="B22" s="16" t="s">
        <v>104</v>
      </c>
      <c r="C22" s="21" t="s">
        <v>102</v>
      </c>
      <c r="D22" s="30" t="s">
        <v>105</v>
      </c>
      <c r="E22" s="11">
        <v>50</v>
      </c>
      <c r="F22" s="9" t="s">
        <v>53</v>
      </c>
      <c r="G22" s="4"/>
      <c r="H22" s="3"/>
      <c r="I22" s="3"/>
      <c r="J22" s="2"/>
      <c r="K22" s="2"/>
      <c r="L22" s="1"/>
      <c r="M22" s="1"/>
    </row>
    <row r="23" spans="1:13" ht="60">
      <c r="A23" s="8">
        <v>22</v>
      </c>
      <c r="B23" s="16" t="s">
        <v>106</v>
      </c>
      <c r="C23" s="21" t="s">
        <v>107</v>
      </c>
      <c r="D23" s="21" t="s">
        <v>108</v>
      </c>
      <c r="E23" s="11">
        <v>5</v>
      </c>
      <c r="F23" s="9" t="s">
        <v>53</v>
      </c>
      <c r="G23" s="4"/>
      <c r="H23" s="3"/>
      <c r="I23" s="3"/>
      <c r="J23" s="2"/>
      <c r="K23" s="2"/>
      <c r="L23" s="1"/>
      <c r="M23" s="1"/>
    </row>
    <row r="24" spans="1:13" ht="72">
      <c r="A24" s="13">
        <v>23</v>
      </c>
      <c r="B24" s="15" t="s">
        <v>109</v>
      </c>
      <c r="C24" s="21" t="s">
        <v>110</v>
      </c>
      <c r="D24" s="21" t="s">
        <v>108</v>
      </c>
      <c r="E24" s="11">
        <v>18</v>
      </c>
      <c r="F24" s="9" t="s">
        <v>53</v>
      </c>
      <c r="G24" s="4"/>
      <c r="H24" s="3"/>
      <c r="I24" s="3"/>
      <c r="J24" s="2"/>
      <c r="K24" s="2"/>
      <c r="L24" s="1"/>
      <c r="M24" s="1"/>
    </row>
    <row r="25" spans="1:13" ht="36">
      <c r="A25" s="8">
        <v>24</v>
      </c>
      <c r="B25" s="16" t="s">
        <v>111</v>
      </c>
      <c r="C25" s="21" t="s">
        <v>112</v>
      </c>
      <c r="D25" s="21" t="s">
        <v>113</v>
      </c>
      <c r="E25" s="11">
        <v>630</v>
      </c>
      <c r="F25" s="9" t="s">
        <v>53</v>
      </c>
      <c r="G25" s="4"/>
      <c r="H25" s="3"/>
      <c r="I25" s="3"/>
      <c r="J25" s="2"/>
      <c r="K25" s="2"/>
      <c r="L25" s="1"/>
      <c r="M25" s="1"/>
    </row>
    <row r="26" spans="1:13" ht="60">
      <c r="A26" s="13">
        <v>25</v>
      </c>
      <c r="B26" s="16" t="s">
        <v>114</v>
      </c>
      <c r="C26" s="21" t="s">
        <v>115</v>
      </c>
      <c r="D26" s="21" t="s">
        <v>116</v>
      </c>
      <c r="E26" s="11">
        <v>50</v>
      </c>
      <c r="F26" s="9" t="s">
        <v>53</v>
      </c>
      <c r="G26" s="4"/>
      <c r="H26" s="3"/>
      <c r="I26" s="3"/>
      <c r="J26" s="2"/>
      <c r="K26" s="2"/>
      <c r="L26" s="1"/>
      <c r="M26" s="1"/>
    </row>
    <row r="27" spans="1:13" ht="36">
      <c r="A27" s="8">
        <v>26</v>
      </c>
      <c r="B27" s="16" t="s">
        <v>117</v>
      </c>
      <c r="C27" s="21" t="s">
        <v>107</v>
      </c>
      <c r="D27" s="21" t="s">
        <v>118</v>
      </c>
      <c r="E27" s="11">
        <v>12</v>
      </c>
      <c r="F27" s="9" t="s">
        <v>53</v>
      </c>
      <c r="G27" s="4"/>
      <c r="H27" s="3"/>
      <c r="I27" s="3"/>
      <c r="J27" s="2"/>
      <c r="K27" s="2"/>
      <c r="L27" s="1"/>
      <c r="M27" s="1"/>
    </row>
    <row r="28" spans="1:13" ht="60">
      <c r="A28" s="13">
        <v>27</v>
      </c>
      <c r="B28" s="16" t="s">
        <v>119</v>
      </c>
      <c r="C28" s="21" t="s">
        <v>120</v>
      </c>
      <c r="D28" s="21" t="s">
        <v>121</v>
      </c>
      <c r="E28" s="11">
        <v>15</v>
      </c>
      <c r="F28" s="9" t="s">
        <v>53</v>
      </c>
      <c r="G28" s="4"/>
      <c r="H28" s="3"/>
      <c r="I28" s="3"/>
      <c r="J28" s="2"/>
      <c r="K28" s="2"/>
      <c r="L28" s="1"/>
      <c r="M28" s="1"/>
    </row>
    <row r="29" spans="1:13" ht="60">
      <c r="A29" s="8">
        <v>28</v>
      </c>
      <c r="B29" s="16" t="s">
        <v>122</v>
      </c>
      <c r="C29" s="21" t="s">
        <v>120</v>
      </c>
      <c r="D29" s="21" t="s">
        <v>123</v>
      </c>
      <c r="E29" s="11">
        <v>15</v>
      </c>
      <c r="F29" s="9" t="s">
        <v>53</v>
      </c>
      <c r="G29" s="4"/>
      <c r="H29" s="3"/>
      <c r="I29" s="3"/>
      <c r="J29" s="2"/>
      <c r="K29" s="2"/>
      <c r="L29" s="1"/>
      <c r="M29" s="1"/>
    </row>
    <row r="30" spans="1:13" ht="24">
      <c r="A30" s="13">
        <v>29</v>
      </c>
      <c r="B30" s="16" t="s">
        <v>124</v>
      </c>
      <c r="C30" s="21" t="s">
        <v>80</v>
      </c>
      <c r="D30" s="21" t="s">
        <v>125</v>
      </c>
      <c r="E30" s="11">
        <v>10</v>
      </c>
      <c r="F30" s="9" t="s">
        <v>53</v>
      </c>
      <c r="G30" s="4"/>
      <c r="H30" s="3"/>
      <c r="I30" s="3"/>
      <c r="J30" s="2"/>
      <c r="K30" s="2"/>
      <c r="L30" s="1"/>
      <c r="M30" s="1"/>
    </row>
    <row r="31" spans="1:13" ht="24">
      <c r="A31" s="8">
        <v>30</v>
      </c>
      <c r="B31" s="16" t="s">
        <v>126</v>
      </c>
      <c r="C31" s="21" t="s">
        <v>80</v>
      </c>
      <c r="D31" s="21" t="s">
        <v>127</v>
      </c>
      <c r="E31" s="11">
        <v>5</v>
      </c>
      <c r="F31" s="9" t="s">
        <v>53</v>
      </c>
      <c r="G31" s="4"/>
      <c r="H31" s="3"/>
      <c r="I31" s="3"/>
      <c r="J31" s="2"/>
      <c r="K31" s="2"/>
      <c r="L31" s="1"/>
      <c r="M31" s="1"/>
    </row>
    <row r="32" spans="1:13" ht="12">
      <c r="A32" s="13">
        <v>31</v>
      </c>
      <c r="B32" s="16" t="s">
        <v>128</v>
      </c>
      <c r="C32" s="21" t="s">
        <v>129</v>
      </c>
      <c r="D32" s="21" t="s">
        <v>130</v>
      </c>
      <c r="E32" s="11">
        <v>10</v>
      </c>
      <c r="F32" s="9" t="s">
        <v>53</v>
      </c>
      <c r="G32" s="4"/>
      <c r="H32" s="3"/>
      <c r="I32" s="3"/>
      <c r="J32" s="2"/>
      <c r="K32" s="2"/>
      <c r="L32" s="1"/>
      <c r="M32" s="1"/>
    </row>
    <row r="33" spans="1:13" ht="24">
      <c r="A33" s="8">
        <v>32</v>
      </c>
      <c r="B33" s="16" t="s">
        <v>131</v>
      </c>
      <c r="C33" s="21" t="s">
        <v>132</v>
      </c>
      <c r="D33" s="21" t="s">
        <v>113</v>
      </c>
      <c r="E33" s="11">
        <v>18</v>
      </c>
      <c r="F33" s="9" t="s">
        <v>53</v>
      </c>
      <c r="G33" s="4"/>
      <c r="H33" s="3"/>
      <c r="I33" s="3"/>
      <c r="J33" s="2"/>
      <c r="K33" s="2"/>
      <c r="L33" s="1"/>
      <c r="M33" s="1"/>
    </row>
    <row r="34" spans="1:13" ht="48">
      <c r="A34" s="13">
        <v>33</v>
      </c>
      <c r="B34" s="16" t="s">
        <v>133</v>
      </c>
      <c r="C34" s="21" t="s">
        <v>134</v>
      </c>
      <c r="D34" s="20" t="s">
        <v>135</v>
      </c>
      <c r="E34" s="10">
        <v>150</v>
      </c>
      <c r="F34" s="9" t="s">
        <v>53</v>
      </c>
      <c r="G34" s="4"/>
      <c r="H34" s="3"/>
      <c r="I34" s="3"/>
      <c r="J34" s="2"/>
      <c r="K34" s="2"/>
      <c r="L34" s="1"/>
      <c r="M34" s="1"/>
    </row>
    <row r="35" spans="1:13" ht="60">
      <c r="A35" s="8">
        <v>34</v>
      </c>
      <c r="B35" s="16" t="s">
        <v>136</v>
      </c>
      <c r="C35" s="21" t="s">
        <v>134</v>
      </c>
      <c r="D35" s="21" t="s">
        <v>137</v>
      </c>
      <c r="E35" s="10">
        <v>100</v>
      </c>
      <c r="F35" s="9" t="s">
        <v>53</v>
      </c>
      <c r="G35" s="4"/>
      <c r="H35" s="3"/>
      <c r="I35" s="3"/>
      <c r="J35" s="2"/>
      <c r="K35" s="2"/>
      <c r="L35" s="1"/>
      <c r="M35" s="1"/>
    </row>
    <row r="36" spans="1:13" ht="36">
      <c r="A36" s="13">
        <v>35</v>
      </c>
      <c r="B36" s="16" t="s">
        <v>138</v>
      </c>
      <c r="C36" s="21" t="s">
        <v>134</v>
      </c>
      <c r="D36" s="21" t="s">
        <v>135</v>
      </c>
      <c r="E36" s="10">
        <v>200</v>
      </c>
      <c r="F36" s="9" t="s">
        <v>53</v>
      </c>
      <c r="G36" s="4"/>
      <c r="H36" s="3"/>
      <c r="I36" s="3"/>
      <c r="J36" s="2"/>
      <c r="K36" s="2"/>
      <c r="L36" s="1"/>
      <c r="M36" s="1"/>
    </row>
    <row r="37" spans="1:13" ht="24">
      <c r="A37" s="8">
        <v>36</v>
      </c>
      <c r="B37" s="26" t="s">
        <v>7</v>
      </c>
      <c r="C37" s="27" t="s">
        <v>8</v>
      </c>
      <c r="D37" s="27" t="s">
        <v>9</v>
      </c>
      <c r="E37" s="31">
        <v>10</v>
      </c>
      <c r="F37" s="28" t="s">
        <v>10</v>
      </c>
      <c r="G37" s="4"/>
      <c r="H37" s="3"/>
      <c r="I37" s="3"/>
      <c r="J37" s="2"/>
      <c r="K37" s="2"/>
      <c r="L37" s="1"/>
      <c r="M37" s="1"/>
    </row>
    <row r="38" spans="1:13" ht="24">
      <c r="A38" s="13">
        <v>37</v>
      </c>
      <c r="B38" s="26" t="s">
        <v>11</v>
      </c>
      <c r="C38" s="27" t="s">
        <v>8</v>
      </c>
      <c r="D38" s="27" t="s">
        <v>12</v>
      </c>
      <c r="E38" s="31">
        <v>500</v>
      </c>
      <c r="F38" s="28" t="s">
        <v>10</v>
      </c>
      <c r="G38" s="4"/>
      <c r="H38" s="3"/>
      <c r="I38" s="3"/>
      <c r="J38" s="2"/>
      <c r="K38" s="2"/>
      <c r="L38" s="1"/>
      <c r="M38" s="1"/>
    </row>
    <row r="39" spans="1:13" ht="24">
      <c r="A39" s="8">
        <v>38</v>
      </c>
      <c r="B39" s="26" t="s">
        <v>13</v>
      </c>
      <c r="C39" s="27" t="s">
        <v>8</v>
      </c>
      <c r="D39" s="27" t="s">
        <v>14</v>
      </c>
      <c r="E39" s="31">
        <v>500</v>
      </c>
      <c r="F39" s="28" t="s">
        <v>10</v>
      </c>
      <c r="G39" s="4"/>
      <c r="H39" s="3"/>
      <c r="I39" s="3"/>
      <c r="J39" s="2"/>
      <c r="K39" s="2"/>
      <c r="L39" s="1"/>
      <c r="M39" s="1"/>
    </row>
    <row r="40" spans="1:13" ht="24.75" customHeight="1">
      <c r="A40" s="13">
        <v>39</v>
      </c>
      <c r="B40" s="26" t="s">
        <v>15</v>
      </c>
      <c r="C40" s="27" t="s">
        <v>16</v>
      </c>
      <c r="D40" s="27" t="s">
        <v>42</v>
      </c>
      <c r="E40" s="31">
        <v>12</v>
      </c>
      <c r="F40" s="28" t="s">
        <v>10</v>
      </c>
      <c r="G40" s="4"/>
      <c r="H40" s="3"/>
      <c r="I40" s="3"/>
      <c r="J40" s="2"/>
      <c r="K40" s="2"/>
      <c r="L40" s="1"/>
      <c r="M40" s="1"/>
    </row>
    <row r="41" spans="1:13" ht="12">
      <c r="A41" s="8">
        <v>40</v>
      </c>
      <c r="B41" s="26" t="s">
        <v>17</v>
      </c>
      <c r="C41" s="27" t="s">
        <v>16</v>
      </c>
      <c r="D41" s="27" t="s">
        <v>18</v>
      </c>
      <c r="E41" s="31">
        <v>100</v>
      </c>
      <c r="F41" s="28" t="s">
        <v>10</v>
      </c>
      <c r="G41" s="4"/>
      <c r="H41" s="3"/>
      <c r="I41" s="3"/>
      <c r="J41" s="2"/>
      <c r="K41" s="2"/>
      <c r="L41" s="1"/>
      <c r="M41" s="1"/>
    </row>
    <row r="42" spans="1:13" ht="12">
      <c r="A42" s="13">
        <v>41</v>
      </c>
      <c r="B42" s="26" t="s">
        <v>19</v>
      </c>
      <c r="C42" s="27" t="s">
        <v>16</v>
      </c>
      <c r="D42" s="27" t="s">
        <v>20</v>
      </c>
      <c r="E42" s="31">
        <v>100</v>
      </c>
      <c r="F42" s="28" t="s">
        <v>10</v>
      </c>
      <c r="G42" s="5"/>
      <c r="H42" s="3"/>
      <c r="I42" s="5"/>
      <c r="J42" s="1"/>
      <c r="K42" s="1"/>
      <c r="L42" s="1"/>
      <c r="M42" s="1"/>
    </row>
    <row r="43" spans="1:13" ht="12">
      <c r="A43" s="8">
        <v>42</v>
      </c>
      <c r="B43" s="26" t="s">
        <v>21</v>
      </c>
      <c r="C43" s="27" t="s">
        <v>16</v>
      </c>
      <c r="D43" s="27" t="s">
        <v>22</v>
      </c>
      <c r="E43" s="31">
        <v>200</v>
      </c>
      <c r="F43" s="28" t="s">
        <v>10</v>
      </c>
      <c r="G43" s="5"/>
      <c r="H43" s="3"/>
      <c r="I43" s="5"/>
      <c r="J43" s="1"/>
      <c r="K43" s="1"/>
      <c r="L43" s="1"/>
      <c r="M43" s="1"/>
    </row>
    <row r="44" spans="1:13" ht="12">
      <c r="A44" s="13">
        <v>43</v>
      </c>
      <c r="B44" s="26" t="s">
        <v>23</v>
      </c>
      <c r="C44" s="27" t="s">
        <v>16</v>
      </c>
      <c r="D44" s="27" t="s">
        <v>24</v>
      </c>
      <c r="E44" s="31">
        <v>600</v>
      </c>
      <c r="F44" s="28" t="s">
        <v>10</v>
      </c>
      <c r="G44" s="5"/>
      <c r="H44" s="3"/>
      <c r="I44" s="5"/>
      <c r="J44" s="1"/>
      <c r="K44" s="1"/>
      <c r="L44" s="1"/>
      <c r="M44" s="1"/>
    </row>
    <row r="45" spans="1:13" ht="12">
      <c r="A45" s="8">
        <v>44</v>
      </c>
      <c r="B45" s="26" t="s">
        <v>25</v>
      </c>
      <c r="C45" s="27" t="s">
        <v>16</v>
      </c>
      <c r="D45" s="27" t="s">
        <v>14</v>
      </c>
      <c r="E45" s="31">
        <v>100</v>
      </c>
      <c r="F45" s="28" t="s">
        <v>10</v>
      </c>
      <c r="G45" s="5"/>
      <c r="H45" s="3"/>
      <c r="I45" s="5"/>
      <c r="J45" s="1"/>
      <c r="K45" s="1"/>
      <c r="L45" s="1"/>
      <c r="M45" s="1"/>
    </row>
    <row r="46" spans="1:13" ht="24">
      <c r="A46" s="13">
        <v>45</v>
      </c>
      <c r="B46" s="26" t="s">
        <v>26</v>
      </c>
      <c r="C46" s="27" t="s">
        <v>16</v>
      </c>
      <c r="D46" s="27" t="s">
        <v>27</v>
      </c>
      <c r="E46" s="31">
        <v>100</v>
      </c>
      <c r="F46" s="28" t="s">
        <v>10</v>
      </c>
      <c r="G46" s="5"/>
      <c r="H46" s="3"/>
      <c r="I46" s="5"/>
      <c r="J46" s="1"/>
      <c r="K46" s="1"/>
      <c r="L46" s="1"/>
      <c r="M46" s="1"/>
    </row>
    <row r="47" spans="1:13" ht="24">
      <c r="A47" s="8">
        <v>46</v>
      </c>
      <c r="B47" s="26" t="s">
        <v>28</v>
      </c>
      <c r="C47" s="27" t="s">
        <v>16</v>
      </c>
      <c r="D47" s="27" t="s">
        <v>43</v>
      </c>
      <c r="E47" s="31">
        <v>200</v>
      </c>
      <c r="F47" s="28" t="s">
        <v>10</v>
      </c>
      <c r="G47" s="5"/>
      <c r="H47" s="3"/>
      <c r="I47" s="5"/>
      <c r="J47" s="1"/>
      <c r="K47" s="1"/>
      <c r="L47" s="1"/>
      <c r="M47" s="1"/>
    </row>
    <row r="48" spans="1:13" ht="12">
      <c r="A48" s="13">
        <v>47</v>
      </c>
      <c r="B48" s="26" t="s">
        <v>29</v>
      </c>
      <c r="C48" s="27" t="s">
        <v>16</v>
      </c>
      <c r="D48" s="27" t="s">
        <v>30</v>
      </c>
      <c r="E48" s="31">
        <v>20</v>
      </c>
      <c r="F48" s="28" t="s">
        <v>10</v>
      </c>
      <c r="G48" s="5"/>
      <c r="H48" s="3"/>
      <c r="I48" s="5"/>
      <c r="J48" s="1"/>
      <c r="K48" s="1"/>
      <c r="L48" s="1"/>
      <c r="M48" s="1"/>
    </row>
    <row r="49" spans="1:13" ht="12">
      <c r="A49" s="8">
        <v>48</v>
      </c>
      <c r="B49" s="26" t="s">
        <v>31</v>
      </c>
      <c r="C49" s="27" t="s">
        <v>16</v>
      </c>
      <c r="D49" s="27" t="s">
        <v>32</v>
      </c>
      <c r="E49" s="31">
        <v>1500</v>
      </c>
      <c r="F49" s="28" t="s">
        <v>10</v>
      </c>
      <c r="G49" s="5"/>
      <c r="H49" s="3"/>
      <c r="I49" s="5"/>
      <c r="J49" s="1"/>
      <c r="K49" s="1"/>
      <c r="L49" s="1"/>
      <c r="M49" s="1"/>
    </row>
    <row r="50" spans="1:13" ht="24">
      <c r="A50" s="13">
        <v>49</v>
      </c>
      <c r="B50" s="26" t="s">
        <v>33</v>
      </c>
      <c r="C50" s="27" t="s">
        <v>16</v>
      </c>
      <c r="D50" s="27" t="s">
        <v>34</v>
      </c>
      <c r="E50" s="31">
        <v>4000</v>
      </c>
      <c r="F50" s="28" t="s">
        <v>10</v>
      </c>
      <c r="G50" s="5"/>
      <c r="H50" s="3"/>
      <c r="I50" s="5"/>
      <c r="J50" s="1"/>
      <c r="K50" s="1"/>
      <c r="L50" s="1"/>
      <c r="M50" s="1"/>
    </row>
    <row r="51" spans="1:13" ht="12">
      <c r="A51" s="8">
        <v>50</v>
      </c>
      <c r="B51" s="26" t="s">
        <v>35</v>
      </c>
      <c r="C51" s="27" t="s">
        <v>16</v>
      </c>
      <c r="D51" s="27" t="s">
        <v>36</v>
      </c>
      <c r="E51" s="31">
        <v>8000</v>
      </c>
      <c r="F51" s="28" t="s">
        <v>10</v>
      </c>
      <c r="G51" s="5"/>
      <c r="H51" s="3"/>
      <c r="I51" s="5"/>
      <c r="J51" s="1"/>
      <c r="K51" s="1"/>
      <c r="L51" s="1"/>
      <c r="M51" s="1"/>
    </row>
    <row r="52" spans="1:13" ht="12">
      <c r="A52" s="13">
        <v>51</v>
      </c>
      <c r="B52" s="26" t="s">
        <v>37</v>
      </c>
      <c r="C52" s="27" t="s">
        <v>16</v>
      </c>
      <c r="D52" s="27" t="s">
        <v>38</v>
      </c>
      <c r="E52" s="31">
        <v>6000</v>
      </c>
      <c r="F52" s="28" t="s">
        <v>10</v>
      </c>
      <c r="G52" s="5"/>
      <c r="H52" s="3"/>
      <c r="I52" s="5"/>
      <c r="J52" s="1"/>
      <c r="K52" s="1"/>
      <c r="L52" s="1"/>
      <c r="M52" s="1"/>
    </row>
    <row r="53" spans="1:13" ht="12">
      <c r="A53" s="8">
        <v>52</v>
      </c>
      <c r="B53" s="26" t="s">
        <v>39</v>
      </c>
      <c r="C53" s="27" t="s">
        <v>16</v>
      </c>
      <c r="D53" s="27" t="s">
        <v>40</v>
      </c>
      <c r="E53" s="31">
        <v>5000</v>
      </c>
      <c r="F53" s="28" t="s">
        <v>10</v>
      </c>
      <c r="G53" s="5"/>
      <c r="H53" s="3"/>
      <c r="I53" s="5"/>
      <c r="J53" s="1"/>
      <c r="K53" s="1"/>
      <c r="L53" s="1"/>
      <c r="M53" s="1"/>
    </row>
    <row r="54" spans="1:13" ht="12">
      <c r="A54" s="36" t="s">
        <v>0</v>
      </c>
      <c r="B54" s="36"/>
      <c r="C54" s="36"/>
      <c r="D54" s="36"/>
      <c r="E54" s="36"/>
      <c r="F54" s="29">
        <f>SUM(F2:F53)</f>
        <v>0</v>
      </c>
      <c r="G54" s="29" t="s">
        <v>1</v>
      </c>
      <c r="H54" s="29">
        <f>SUM(H2:H53)</f>
        <v>0</v>
      </c>
      <c r="I54" s="5"/>
      <c r="J54" s="1"/>
      <c r="K54" s="1"/>
      <c r="L54" s="1"/>
      <c r="M54" s="1"/>
    </row>
    <row r="55" spans="1:13" ht="12">
      <c r="A55" s="32"/>
      <c r="B55" s="32"/>
      <c r="C55" s="32"/>
      <c r="D55" s="32"/>
      <c r="E55" s="32"/>
      <c r="F55" s="33"/>
      <c r="G55" s="33"/>
      <c r="H55" s="33"/>
      <c r="I55" s="34"/>
      <c r="J55" s="35"/>
      <c r="K55" s="35"/>
      <c r="L55" s="35"/>
      <c r="M55" s="35"/>
    </row>
    <row r="56" spans="1:13" ht="12">
      <c r="A56" s="32"/>
      <c r="B56" s="32"/>
      <c r="C56" s="32"/>
      <c r="D56" s="32"/>
      <c r="E56" s="32"/>
      <c r="F56" s="33"/>
      <c r="G56" s="33"/>
      <c r="H56" s="33"/>
      <c r="I56" s="34"/>
      <c r="J56" s="35"/>
      <c r="K56" s="35"/>
      <c r="L56" s="35"/>
      <c r="M56" s="35"/>
    </row>
    <row r="57" spans="1:13" ht="12">
      <c r="A57" s="32"/>
      <c r="B57" s="32"/>
      <c r="C57" s="32"/>
      <c r="D57" s="32"/>
      <c r="E57" s="32"/>
      <c r="F57" s="33"/>
      <c r="G57" s="33"/>
      <c r="H57" s="33"/>
      <c r="I57" s="34"/>
      <c r="J57" s="35"/>
      <c r="K57" s="35"/>
      <c r="L57" s="35"/>
      <c r="M57" s="35"/>
    </row>
    <row r="58" spans="1:13" ht="12">
      <c r="A58" s="32"/>
      <c r="B58" s="32"/>
      <c r="C58" s="32"/>
      <c r="D58" s="32"/>
      <c r="E58" s="32"/>
      <c r="F58" s="33"/>
      <c r="G58" s="33"/>
      <c r="H58" s="33"/>
      <c r="I58" s="34"/>
      <c r="J58" s="35"/>
      <c r="K58" s="35"/>
      <c r="L58" s="35"/>
      <c r="M58" s="35"/>
    </row>
    <row r="59" spans="1:13" ht="12">
      <c r="A59" s="32"/>
      <c r="B59" s="32"/>
      <c r="C59" s="32"/>
      <c r="D59" s="32"/>
      <c r="E59" s="32"/>
      <c r="F59" s="33"/>
      <c r="G59" s="33"/>
      <c r="H59" s="33"/>
      <c r="I59" s="34"/>
      <c r="J59" s="35"/>
      <c r="K59" s="35"/>
      <c r="L59" s="35"/>
      <c r="M59" s="35"/>
    </row>
    <row r="60" spans="1:13" ht="12">
      <c r="A60" s="32"/>
      <c r="B60" s="32"/>
      <c r="C60" s="32"/>
      <c r="D60" s="32"/>
      <c r="E60" s="32"/>
      <c r="F60" s="33"/>
      <c r="G60" s="33"/>
      <c r="H60" s="33"/>
      <c r="I60" s="34"/>
      <c r="J60" s="35"/>
      <c r="K60" s="35"/>
      <c r="L60" s="35"/>
      <c r="M60" s="35"/>
    </row>
    <row r="61" spans="1:13" ht="12">
      <c r="A61" s="32"/>
      <c r="B61" s="32"/>
      <c r="C61" s="32"/>
      <c r="D61" s="32"/>
      <c r="E61" s="32"/>
      <c r="F61" s="33"/>
      <c r="G61" s="33"/>
      <c r="H61" s="33"/>
      <c r="I61" s="34"/>
      <c r="J61" s="35"/>
      <c r="K61" s="35"/>
      <c r="L61" s="35"/>
      <c r="M61" s="35"/>
    </row>
    <row r="62" spans="1:13" ht="12">
      <c r="A62" s="32"/>
      <c r="B62" s="32"/>
      <c r="C62" s="32"/>
      <c r="D62" s="32"/>
      <c r="E62" s="32"/>
      <c r="F62" s="33"/>
      <c r="G62" s="33"/>
      <c r="H62" s="33"/>
      <c r="I62" s="34"/>
      <c r="J62" s="35"/>
      <c r="K62" s="35"/>
      <c r="L62" s="35"/>
      <c r="M62" s="35"/>
    </row>
    <row r="63" spans="1:13" ht="12">
      <c r="A63" s="32"/>
      <c r="B63" s="32"/>
      <c r="C63" s="32"/>
      <c r="D63" s="32"/>
      <c r="E63" s="32"/>
      <c r="F63" s="33"/>
      <c r="G63" s="33"/>
      <c r="H63" s="33"/>
      <c r="I63" s="34"/>
      <c r="J63" s="35"/>
      <c r="K63" s="35"/>
      <c r="L63" s="35"/>
      <c r="M63" s="35"/>
    </row>
    <row r="64" spans="1:13" ht="12">
      <c r="A64" s="32"/>
      <c r="B64" s="32"/>
      <c r="C64" s="32"/>
      <c r="D64" s="32"/>
      <c r="E64" s="32"/>
      <c r="F64" s="33"/>
      <c r="G64" s="33"/>
      <c r="H64" s="33"/>
      <c r="I64" s="34"/>
      <c r="J64" s="35"/>
      <c r="K64" s="35"/>
      <c r="L64" s="35"/>
      <c r="M64" s="35"/>
    </row>
    <row r="65" spans="1:13" ht="12">
      <c r="A65" s="32"/>
      <c r="B65" s="32"/>
      <c r="C65" s="32"/>
      <c r="D65" s="32"/>
      <c r="E65" s="32"/>
      <c r="F65" s="33"/>
      <c r="G65" s="33"/>
      <c r="H65" s="33"/>
      <c r="I65" s="34"/>
      <c r="J65" s="35"/>
      <c r="K65" s="35"/>
      <c r="L65" s="35"/>
      <c r="M65" s="35"/>
    </row>
    <row r="66" spans="1:13" ht="12">
      <c r="A66" s="32"/>
      <c r="B66" s="32"/>
      <c r="C66" s="32"/>
      <c r="D66" s="32"/>
      <c r="E66" s="32"/>
      <c r="F66" s="33"/>
      <c r="G66" s="33"/>
      <c r="H66" s="33"/>
      <c r="I66" s="34"/>
      <c r="J66" s="35"/>
      <c r="K66" s="35"/>
      <c r="L66" s="35"/>
      <c r="M66" s="35"/>
    </row>
    <row r="67" spans="1:13" ht="12">
      <c r="A67" s="32"/>
      <c r="B67" s="32"/>
      <c r="C67" s="32"/>
      <c r="D67" s="32"/>
      <c r="E67" s="32"/>
      <c r="F67" s="33"/>
      <c r="G67" s="33"/>
      <c r="H67" s="33"/>
      <c r="I67" s="34"/>
      <c r="J67" s="35"/>
      <c r="K67" s="35"/>
      <c r="L67" s="35"/>
      <c r="M67" s="35"/>
    </row>
    <row r="68" spans="1:13" ht="12">
      <c r="A68" s="32"/>
      <c r="B68" s="32"/>
      <c r="C68" s="32"/>
      <c r="D68" s="32"/>
      <c r="E68" s="32"/>
      <c r="F68" s="33"/>
      <c r="G68" s="33"/>
      <c r="H68" s="33"/>
      <c r="I68" s="34"/>
      <c r="J68" s="35"/>
      <c r="K68" s="35"/>
      <c r="L68" s="35"/>
      <c r="M68" s="35"/>
    </row>
    <row r="72" spans="1:11" s="14" customFormat="1" ht="10.5">
      <c r="A72" s="37" t="s">
        <v>45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4" ht="12">
      <c r="B74" s="12"/>
    </row>
  </sheetData>
  <sheetProtection/>
  <mergeCells count="2">
    <mergeCell ref="A54:E54"/>
    <mergeCell ref="A72:K72"/>
  </mergeCells>
  <printOptions/>
  <pageMargins left="0.3937007874015748" right="0.3937007874015748" top="0.984251968503937" bottom="0.5905511811023623" header="0.5118110236220472" footer="0.5118110236220472"/>
  <pageSetup fitToHeight="0" horizontalDpi="600" verticalDpi="600" orientation="landscape" paperSize="9" r:id="rId1"/>
  <headerFooter alignWithMargins="0">
    <oddHeader>&amp;R&amp;"Times New Roman,Kursywa"&amp;8Załącznik nr 2 do SWZ</oddHeader>
    <oddFooter>&amp;L&amp;"Times New Roman,Kursywa"&amp;8Nr sprawy ZP/12/2024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A_Kierownik</dc:creator>
  <cp:keywords/>
  <dc:description/>
  <cp:lastModifiedBy>Ewa Jonienc</cp:lastModifiedBy>
  <cp:lastPrinted>2024-07-26T11:21:19Z</cp:lastPrinted>
  <dcterms:created xsi:type="dcterms:W3CDTF">2023-12-08T11:25:56Z</dcterms:created>
  <dcterms:modified xsi:type="dcterms:W3CDTF">2024-07-26T12:32:23Z</dcterms:modified>
  <cp:category/>
  <cp:version/>
  <cp:contentType/>
  <cp:contentStatus/>
</cp:coreProperties>
</file>