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N:\WPAiZP\1_PLANOWANIE\WSZYSTKO_2024\POSTĘPOWANIA PRZETARGOWE 2024\Przetarg_środki_czystości_2024\7_Dokumentacja_do_podpisu_26.01.2024 r\"/>
    </mc:Choice>
  </mc:AlternateContent>
  <xr:revisionPtr revIDLastSave="0" documentId="13_ncr:1_{C3E376BD-9B67-41FC-84FA-41F76CEF65FC}" xr6:coauthVersionLast="36" xr6:coauthVersionMax="36" xr10:uidLastSave="{00000000-0000-0000-0000-000000000000}"/>
  <bookViews>
    <workbookView xWindow="240" yWindow="105" windowWidth="14805" windowHeight="8010" xr2:uid="{00000000-000D-0000-FFFF-FFFF00000000}"/>
  </bookViews>
  <sheets>
    <sheet name="1" sheetId="1" r:id="rId1"/>
  </sheets>
  <definedNames>
    <definedName name="_xlnm.Print_Area" localSheetId="0">'1'!$A$1:$G$75</definedName>
    <definedName name="_xlnm.Print_Titles" localSheetId="0">'1'!$3:$4</definedName>
    <definedName name="Z_349DFD12_9279_424A_958E_3634AB036A46_.wvu.PrintArea" localSheetId="0" hidden="1">'1'!$A$3:$G$61</definedName>
    <definedName name="Z_349DFD12_9279_424A_958E_3634AB036A46_.wvu.PrintTitles" localSheetId="0" hidden="1">'1'!$3:$4</definedName>
    <definedName name="Z_6E04FA8D_0EB6_4FC5_8890_58696744E93D_.wvu.PrintArea" localSheetId="0" hidden="1">'1'!$A$3:$G$61</definedName>
    <definedName name="Z_6E04FA8D_0EB6_4FC5_8890_58696744E93D_.wvu.PrintTitles" localSheetId="0" hidden="1">'1'!$3:$4</definedName>
    <definedName name="Z_74BD8D64_95EC_431F_86C5_0BF5EF81DF04_.wvu.PrintArea" localSheetId="0" hidden="1">'1'!$A$3:$G$61</definedName>
    <definedName name="Z_74BD8D64_95EC_431F_86C5_0BF5EF81DF04_.wvu.PrintTitles" localSheetId="0" hidden="1">'1'!$3:$4</definedName>
    <definedName name="Z_7714154D_AFE0_4F27_ACE9_147E59F92FC3_.wvu.PrintArea" localSheetId="0" hidden="1">'1'!$A$3:$G$61</definedName>
    <definedName name="Z_7714154D_AFE0_4F27_ACE9_147E59F92FC3_.wvu.PrintTitles" localSheetId="0" hidden="1">'1'!$3:$4</definedName>
    <definedName name="Z_81E1A9EC_DC45_453C_933E_D69613ED179C_.wvu.PrintArea" localSheetId="0" hidden="1">'1'!$A$3:$G$61</definedName>
    <definedName name="Z_81E1A9EC_DC45_453C_933E_D69613ED179C_.wvu.PrintTitles" localSheetId="0" hidden="1">'1'!$3:$4</definedName>
    <definedName name="Z_E10148D4_74CA_45EB_BBEA_C81A90FBDDB9_.wvu.PrintArea" localSheetId="0" hidden="1">'1'!$A$3:$G$61</definedName>
    <definedName name="Z_E10148D4_74CA_45EB_BBEA_C81A90FBDDB9_.wvu.PrintTitles" localSheetId="0" hidden="1">'1'!$3:$4</definedName>
  </definedNames>
  <calcPr calcId="191029"/>
  <customWorkbookViews>
    <customWorkbookView name="Nowakowska Iwona - Widok osobisty" guid="{349DFD12-9279-424A-958E-3634AB036A46}" mergeInterval="0" personalView="1" maximized="1" xWindow="-8" yWindow="-8" windowWidth="1936" windowHeight="1056" activeSheetId="1"/>
    <customWorkbookView name="Wróblewska Paulina - Widok osobisty" guid="{E10148D4-74CA-45EB-BBEA-C81A90FBDDB9}" mergeInterval="0" personalView="1" maximized="1" xWindow="-8" yWindow="-8" windowWidth="1936" windowHeight="1056" activeSheetId="1"/>
    <customWorkbookView name="Dębska Marzena - Widok osobisty" guid="{6E04FA8D-0EB6-4FC5-8890-58696744E93D}" mergeInterval="0" personalView="1" maximized="1" xWindow="-8" yWindow="-8" windowWidth="1936" windowHeight="1056" activeSheetId="1"/>
    <customWorkbookView name="Kulesza Sebastian - Widok osobisty" guid="{74BD8D64-95EC-431F-86C5-0BF5EF81DF04}" mergeInterval="0" personalView="1" maximized="1" xWindow="-8" yWindow="-8" windowWidth="1936" windowHeight="1056" activeSheetId="1"/>
    <customWorkbookView name="Michalska Aleksandra - Widok osobisty" guid="{7714154D-AFE0-4F27-ACE9-147E59F92FC3}" mergeInterval="0" personalView="1" maximized="1" xWindow="-8" yWindow="-8" windowWidth="1936" windowHeight="1056" activeSheetId="1"/>
    <customWorkbookView name="Jaśkiewicz Łukasz - Widok osobisty" guid="{81E1A9EC-DC45-453C-933E-D69613ED179C}" mergeInterval="0" personalView="1" maximized="1" xWindow="-8" yWindow="-8" windowWidth="1936" windowHeight="1056" activeSheetId="1"/>
  </customWorkbookViews>
</workbook>
</file>

<file path=xl/calcChain.xml><?xml version="1.0" encoding="utf-8"?>
<calcChain xmlns="http://schemas.openxmlformats.org/spreadsheetml/2006/main">
  <c r="F45" i="1" l="1"/>
  <c r="F29" i="1"/>
  <c r="F28" i="1"/>
  <c r="F26" i="1" l="1"/>
  <c r="F27" i="1"/>
  <c r="F73" i="1" l="1"/>
  <c r="D76" i="1" l="1"/>
  <c r="F74" i="1"/>
  <c r="F64" i="1" l="1"/>
  <c r="F65" i="1"/>
  <c r="F66" i="1"/>
  <c r="F67" i="1"/>
  <c r="F68" i="1"/>
  <c r="F69" i="1"/>
  <c r="F70" i="1"/>
  <c r="F71" i="1"/>
  <c r="F72" i="1"/>
  <c r="F63" i="1"/>
  <c r="F61" i="1"/>
  <c r="F59" i="1"/>
  <c r="F57" i="1"/>
  <c r="F51" i="1"/>
  <c r="F52" i="1"/>
  <c r="F53" i="1"/>
  <c r="F54" i="1"/>
  <c r="F55" i="1"/>
  <c r="F50" i="1"/>
  <c r="F48" i="1"/>
  <c r="F47" i="1"/>
  <c r="F37" i="1"/>
  <c r="F38" i="1"/>
  <c r="F39" i="1"/>
  <c r="F40" i="1"/>
  <c r="F41" i="1"/>
  <c r="F42" i="1"/>
  <c r="F43" i="1"/>
  <c r="F44" i="1"/>
  <c r="F36" i="1"/>
  <c r="F32" i="1"/>
  <c r="F33" i="1"/>
  <c r="F34" i="1"/>
  <c r="F31" i="1"/>
  <c r="F7" i="1"/>
  <c r="F8" i="1"/>
  <c r="F9" i="1"/>
  <c r="F10" i="1"/>
  <c r="F11" i="1"/>
  <c r="F12" i="1"/>
  <c r="F13" i="1"/>
  <c r="F14" i="1"/>
  <c r="F15" i="1"/>
  <c r="F16" i="1"/>
  <c r="F17" i="1"/>
  <c r="F18" i="1"/>
  <c r="F19" i="1"/>
  <c r="F20" i="1"/>
  <c r="F21" i="1"/>
  <c r="F22" i="1"/>
  <c r="F23" i="1"/>
  <c r="F24" i="1"/>
  <c r="F25" i="1"/>
  <c r="F6" i="1"/>
  <c r="F75" i="1" l="1"/>
</calcChain>
</file>

<file path=xl/sharedStrings.xml><?xml version="1.0" encoding="utf-8"?>
<sst xmlns="http://schemas.openxmlformats.org/spreadsheetml/2006/main" count="271" uniqueCount="156">
  <si>
    <t>LP.</t>
  </si>
  <si>
    <t>PRZEDMIOT ZAMÓWIENIA</t>
  </si>
  <si>
    <t>JM</t>
  </si>
  <si>
    <t>ILOŚĆ</t>
  </si>
  <si>
    <t>Cena jedn. brutto</t>
  </si>
  <si>
    <t>Łączna wartość brutto</t>
  </si>
  <si>
    <t>szt.</t>
  </si>
  <si>
    <t>1.2.</t>
  </si>
  <si>
    <t>1.3.</t>
  </si>
  <si>
    <t>1.4.</t>
  </si>
  <si>
    <t>1.5.</t>
  </si>
  <si>
    <t>1.6.</t>
  </si>
  <si>
    <t>1.7.</t>
  </si>
  <si>
    <t>1.9.</t>
  </si>
  <si>
    <t>1.10.</t>
  </si>
  <si>
    <t>1.11.</t>
  </si>
  <si>
    <t>1.12.</t>
  </si>
  <si>
    <t>1.14.</t>
  </si>
  <si>
    <t>1.15.</t>
  </si>
  <si>
    <t>1.16.</t>
  </si>
  <si>
    <t>1.17.</t>
  </si>
  <si>
    <t>1.18.</t>
  </si>
  <si>
    <t>1.19.</t>
  </si>
  <si>
    <t>2.1.</t>
  </si>
  <si>
    <t>2.2.</t>
  </si>
  <si>
    <t>rolka</t>
  </si>
  <si>
    <t>3.  MYCIE NACZYŃ I TKANIN</t>
  </si>
  <si>
    <t>3.1.</t>
  </si>
  <si>
    <t>3.2.</t>
  </si>
  <si>
    <t>3.3.</t>
  </si>
  <si>
    <t>3.5.</t>
  </si>
  <si>
    <t>3.6.</t>
  </si>
  <si>
    <t>3.7.</t>
  </si>
  <si>
    <t>kg</t>
  </si>
  <si>
    <t>4.1.</t>
  </si>
  <si>
    <t>para</t>
  </si>
  <si>
    <t>4.2.</t>
  </si>
  <si>
    <t>op.</t>
  </si>
  <si>
    <t>5.1.</t>
  </si>
  <si>
    <t>5.2.</t>
  </si>
  <si>
    <t>5.3.</t>
  </si>
  <si>
    <t>5.4.</t>
  </si>
  <si>
    <t>5.5.</t>
  </si>
  <si>
    <t>5.6.</t>
  </si>
  <si>
    <t>6.1.</t>
  </si>
  <si>
    <t>7.1.</t>
  </si>
  <si>
    <t>X</t>
  </si>
  <si>
    <t>Łączna wartość brutto
( kol. 4 x kol. 5)</t>
  </si>
  <si>
    <t>OFEROWANY PRODUKT
 producent, nazwa, rozmiar oraz inne informacje *</t>
  </si>
  <si>
    <t>1.1.</t>
  </si>
  <si>
    <t>1.8.</t>
  </si>
  <si>
    <t>1.13.</t>
  </si>
  <si>
    <t>2.3.</t>
  </si>
  <si>
    <t>2.4.</t>
  </si>
  <si>
    <t>3.4.</t>
  </si>
  <si>
    <t>8.1.</t>
  </si>
  <si>
    <t>1.20.</t>
  </si>
  <si>
    <t>3.9.</t>
  </si>
  <si>
    <t>3.8.</t>
  </si>
  <si>
    <r>
      <t>2.</t>
    </r>
    <r>
      <rPr>
        <b/>
        <sz val="7"/>
        <rFont val="Times New Roman"/>
        <family val="1"/>
        <charset val="238"/>
      </rPr>
      <t xml:space="preserve">                      </t>
    </r>
    <r>
      <rPr>
        <b/>
        <sz val="8"/>
        <rFont val="Calibri"/>
        <family val="2"/>
        <charset val="238"/>
        <scheme val="minor"/>
      </rPr>
      <t>WYPOSAŻENIE TOALET I ŁAZIENEK</t>
    </r>
  </si>
  <si>
    <r>
      <t>4.</t>
    </r>
    <r>
      <rPr>
        <b/>
        <sz val="7"/>
        <rFont val="Times New Roman"/>
        <family val="1"/>
        <charset val="238"/>
      </rPr>
      <t xml:space="preserve">        </t>
    </r>
    <r>
      <rPr>
        <b/>
        <sz val="8"/>
        <rFont val="Calibri"/>
        <family val="2"/>
        <charset val="238"/>
        <scheme val="minor"/>
      </rPr>
      <t>Rękawice i ochraniacze na obuwie</t>
    </r>
  </si>
  <si>
    <r>
      <t>5.</t>
    </r>
    <r>
      <rPr>
        <b/>
        <sz val="7"/>
        <rFont val="Times New Roman"/>
        <family val="1"/>
        <charset val="238"/>
      </rPr>
      <t xml:space="preserve">        </t>
    </r>
    <r>
      <rPr>
        <b/>
        <sz val="8"/>
        <rFont val="Calibri"/>
        <family val="2"/>
        <charset val="238"/>
        <scheme val="minor"/>
      </rPr>
      <t>Worki</t>
    </r>
  </si>
  <si>
    <r>
      <t>6.</t>
    </r>
    <r>
      <rPr>
        <b/>
        <sz val="7"/>
        <rFont val="Times New Roman"/>
        <family val="1"/>
        <charset val="238"/>
      </rPr>
      <t xml:space="preserve">        </t>
    </r>
    <r>
      <rPr>
        <b/>
        <sz val="8"/>
        <rFont val="Calibri"/>
        <family val="2"/>
        <charset val="238"/>
        <scheme val="minor"/>
      </rPr>
      <t>Środki dezynfekujące</t>
    </r>
  </si>
  <si>
    <r>
      <t>7.</t>
    </r>
    <r>
      <rPr>
        <b/>
        <sz val="7"/>
        <rFont val="Times New Roman"/>
        <family val="1"/>
        <charset val="238"/>
      </rPr>
      <t xml:space="preserve">        </t>
    </r>
    <r>
      <rPr>
        <b/>
        <sz val="8"/>
        <rFont val="Calibri"/>
        <family val="2"/>
        <charset val="238"/>
        <scheme val="minor"/>
      </rPr>
      <t>Inne</t>
    </r>
  </si>
  <si>
    <r>
      <t>8.</t>
    </r>
    <r>
      <rPr>
        <b/>
        <sz val="7"/>
        <rFont val="Times New Roman"/>
        <family val="1"/>
        <charset val="238"/>
      </rPr>
      <t xml:space="preserve">        </t>
    </r>
    <r>
      <rPr>
        <b/>
        <sz val="8"/>
        <rFont val="Calibri"/>
        <family val="2"/>
        <charset val="238"/>
        <scheme val="minor"/>
      </rPr>
      <t>PRODUKTY DEDYKOWANE</t>
    </r>
  </si>
  <si>
    <t>9.1.</t>
  </si>
  <si>
    <t>9.2.</t>
  </si>
  <si>
    <t>9.3.</t>
  </si>
  <si>
    <t>9.4.</t>
  </si>
  <si>
    <t>9.5.</t>
  </si>
  <si>
    <t xml:space="preserve">rolka </t>
  </si>
  <si>
    <t>9.6.</t>
  </si>
  <si>
    <t>9.7.</t>
  </si>
  <si>
    <t>9.8.</t>
  </si>
  <si>
    <t>9.9.</t>
  </si>
  <si>
    <t>karton</t>
  </si>
  <si>
    <t>9.10.</t>
  </si>
  <si>
    <t xml:space="preserve">karton </t>
  </si>
  <si>
    <t xml:space="preserve">producent: …....................................... nazwa:
….......................................
pojemność opakowania:
….......................................
</t>
  </si>
  <si>
    <t>Załącznik nr 3 do SWZ</t>
  </si>
  <si>
    <t>1.21.</t>
  </si>
  <si>
    <t>1.22.</t>
  </si>
  <si>
    <t>9.11.</t>
  </si>
  <si>
    <r>
      <t>1.</t>
    </r>
    <r>
      <rPr>
        <b/>
        <sz val="7"/>
        <rFont val="Times New Roman"/>
        <family val="1"/>
        <charset val="238"/>
      </rPr>
      <t xml:space="preserve">        </t>
    </r>
    <r>
      <rPr>
        <b/>
        <sz val="8"/>
        <rFont val="Calibri"/>
        <family val="2"/>
        <charset val="238"/>
        <scheme val="minor"/>
      </rPr>
      <t> </t>
    </r>
  </si>
  <si>
    <r>
      <t>1.</t>
    </r>
    <r>
      <rPr>
        <b/>
        <sz val="7"/>
        <rFont val="Times New Roman"/>
        <family val="1"/>
        <charset val="238"/>
      </rPr>
      <t xml:space="preserve">        </t>
    </r>
    <r>
      <rPr>
        <b/>
        <sz val="8"/>
        <rFont val="Calibri"/>
        <family val="2"/>
        <charset val="238"/>
        <scheme val="minor"/>
      </rPr>
      <t>PŁYNY PROSZKI</t>
    </r>
  </si>
  <si>
    <r>
      <t>2.</t>
    </r>
    <r>
      <rPr>
        <b/>
        <sz val="7"/>
        <rFont val="Times New Roman"/>
        <family val="1"/>
        <charset val="238"/>
      </rPr>
      <t xml:space="preserve">        </t>
    </r>
    <r>
      <rPr>
        <b/>
        <sz val="8"/>
        <rFont val="Calibri"/>
        <family val="2"/>
        <charset val="238"/>
        <scheme val="minor"/>
      </rPr>
      <t> </t>
    </r>
  </si>
  <si>
    <r>
      <t>5.</t>
    </r>
    <r>
      <rPr>
        <b/>
        <sz val="7"/>
        <rFont val="Times New Roman"/>
        <family val="1"/>
        <charset val="238"/>
      </rPr>
      <t xml:space="preserve">        </t>
    </r>
    <r>
      <rPr>
        <b/>
        <sz val="8"/>
        <rFont val="Calibri"/>
        <family val="2"/>
        <charset val="238"/>
        <scheme val="minor"/>
      </rPr>
      <t> </t>
    </r>
  </si>
  <si>
    <r>
      <t>6.</t>
    </r>
    <r>
      <rPr>
        <b/>
        <sz val="7"/>
        <rFont val="Times New Roman"/>
        <family val="1"/>
        <charset val="238"/>
      </rPr>
      <t xml:space="preserve">        </t>
    </r>
    <r>
      <rPr>
        <b/>
        <sz val="8"/>
        <rFont val="Calibri"/>
        <family val="2"/>
        <charset val="238"/>
        <scheme val="minor"/>
      </rPr>
      <t> </t>
    </r>
  </si>
  <si>
    <r>
      <t>7.</t>
    </r>
    <r>
      <rPr>
        <b/>
        <sz val="7"/>
        <rFont val="Times New Roman"/>
        <family val="1"/>
        <charset val="238"/>
      </rPr>
      <t xml:space="preserve">        </t>
    </r>
    <r>
      <rPr>
        <b/>
        <sz val="8"/>
        <rFont val="Calibri"/>
        <family val="2"/>
        <charset val="238"/>
        <scheme val="minor"/>
      </rPr>
      <t> </t>
    </r>
  </si>
  <si>
    <r>
      <t>8.</t>
    </r>
    <r>
      <rPr>
        <b/>
        <sz val="7"/>
        <rFont val="Times New Roman"/>
        <family val="1"/>
        <charset val="238"/>
      </rPr>
      <t xml:space="preserve">        </t>
    </r>
    <r>
      <rPr>
        <b/>
        <sz val="8"/>
        <rFont val="Calibri"/>
        <family val="2"/>
        <charset val="238"/>
        <scheme val="minor"/>
      </rPr>
      <t> </t>
    </r>
  </si>
  <si>
    <r>
      <t>9.</t>
    </r>
    <r>
      <rPr>
        <b/>
        <sz val="7"/>
        <rFont val="Times New Roman"/>
        <family val="1"/>
        <charset val="238"/>
      </rPr>
      <t xml:space="preserve">                      </t>
    </r>
    <r>
      <rPr>
        <b/>
        <sz val="8"/>
        <rFont val="Calibri"/>
        <family val="2"/>
        <charset val="238"/>
        <scheme val="minor"/>
      </rPr>
      <t>PAPIER TOALETOWY I RĘCZNIKI PAPIEROWE</t>
    </r>
  </si>
  <si>
    <t>9.12.</t>
  </si>
  <si>
    <t>1.23.</t>
  </si>
  <si>
    <t>1.24.</t>
  </si>
  <si>
    <r>
      <t xml:space="preserve">Gęsty płyn do dezynfekcji toalet, na bazie chloru, do powierzchni typu terakota, lastrico, glazura, czyszczący i wybielający (zawierający podchloryn sodu) oraz zwalczający wszelkie szkodliwe dla zdrowia drobnoustroje. Do stosowania w miejscach, gdzie gromadzą się niewidoczne dla oka mikroorganizmy. Preparat powinien mieć zastosowanie w łazience, w toalecie oraz w okolicach otworów kanalizacyjnych, śmietników ( bez rozcieńczenia ) oraz w rozcieńczeniu - do podłóg i płytek ceramicznych. Zapobiegający powstawaniu osadów i zanieczyszczeń, usuwający nieprzyjemny zapach,  nie drażniący dróg oddechowych. Gęstość min. 1000 g/cm3. Skład: 1-5 % podchloryn sodu, 0,1-5 % wodorotlenek sodu , &lt; 1 %; niejonowe środki powierzchniowo czynne; ph od 11 do 14.                
</t>
    </r>
    <r>
      <rPr>
        <b/>
        <sz val="8"/>
        <color rgb="FFFF0000"/>
        <rFont val="Calibri"/>
        <family val="2"/>
        <charset val="238"/>
        <scheme val="minor"/>
      </rPr>
      <t>(1 opakowanie = 1 l)</t>
    </r>
  </si>
  <si>
    <r>
      <t xml:space="preserve">Żel do czyszczenia toalet o kwaśnym pH, likwidujący kamień i osady organiczne przylegające do powierzchni toalety, dezynfekujący, likwidujący nieprzyjemne zapachy, przywraca świeżość.
</t>
    </r>
    <r>
      <rPr>
        <b/>
        <sz val="8"/>
        <rFont val="Calibri"/>
        <family val="2"/>
        <charset val="238"/>
        <scheme val="minor"/>
      </rPr>
      <t>Opakowanie 1 litr.</t>
    </r>
  </si>
  <si>
    <r>
      <t xml:space="preserve">Mleczko do czyszczenia przeznaczone do usuwania wszelkiego typu zabrudzeń z czyszczonych powierzchni, w tym tłuszczu, kamienia i rdzy.  </t>
    </r>
    <r>
      <rPr>
        <b/>
        <sz val="8"/>
        <rFont val="Calibri"/>
        <family val="2"/>
        <charset val="238"/>
        <scheme val="minor"/>
      </rPr>
      <t xml:space="preserve">Opakowanie 750 ml </t>
    </r>
  </si>
  <si>
    <r>
      <t xml:space="preserve">Koncentrat do prania tapicerki meblowej oraz dywanów i wykładzin dywanowych. Niskopieniący, o przyjemnym zapachu, posiadający zastosowanie zarówno do czyszczenia ręcznego jak i  do czyszczarek mechanicznych. Szybko i skutecznie usuwa brud, kurz 
oraz plamy. Nie zawiera rozjaśniaczy optycznych ani wybielaczy. PH od 5 do 12. 
</t>
    </r>
    <r>
      <rPr>
        <b/>
        <sz val="8"/>
        <rFont val="Calibri"/>
        <family val="2"/>
        <charset val="238"/>
        <scheme val="minor"/>
      </rPr>
      <t>(1 opakowanie = 1 l)</t>
    </r>
  </si>
  <si>
    <r>
      <t xml:space="preserve"> Neutralny skoncentrowany preparat przeznaczony do mycia podłóg z tarketu. Uniwersalny środek, przeznaczony do bieżącego mycia każdego rodzaju podłóg i powierzchni. Usuwa zabrudzenia oraz pozostawia po sobie przyjemny zapach. Znajduje swoje zastosowanie podczas mycia ręcznego oraz automatycznego. </t>
    </r>
    <r>
      <rPr>
        <b/>
        <sz val="8"/>
        <rFont val="Calibri"/>
        <family val="2"/>
        <charset val="238"/>
        <scheme val="minor"/>
      </rPr>
      <t>(1 opakowanie = 10 l)</t>
    </r>
  </si>
  <si>
    <r>
      <t xml:space="preserve">Płyn do mycia glazury i terakoty, nie pozostawia smug i zacieków, skutecznie usuwa wszelkiego rodzaju zabrudzenia, pozostawia świeży i przyjemny zapach, Pojemnik, </t>
    </r>
    <r>
      <rPr>
        <b/>
        <sz val="8"/>
        <rFont val="Calibri"/>
        <family val="2"/>
        <charset val="238"/>
        <scheme val="minor"/>
      </rPr>
      <t>kanister HDPE 5L</t>
    </r>
  </si>
  <si>
    <r>
      <t xml:space="preserve">Płyn do mycia i konserwacji paneli podłogowych oraz wszelkich powierzchni drewnianych, również nielakierowanych (podłóg, boazerii, szaf, listew), skutecznie czyszczący różnego rodzaju zabrudzenia, nie pozostawiający smug, nie nawarstwiający się, nie wymagający stosowania specjalnych zmywaczy, posiadający przyjemny i trwały zapach, antystatyczny, pozostawiający delikatną warstwę ochronną. Zawiera w składzie oksyetylenowane alkohole; PH od 7 do 9.                                       </t>
    </r>
    <r>
      <rPr>
        <b/>
        <sz val="8"/>
        <rFont val="Calibri"/>
        <family val="2"/>
        <charset val="238"/>
        <scheme val="minor"/>
      </rPr>
      <t>(1 opakowanie = 1 l)</t>
    </r>
  </si>
  <si>
    <r>
      <t xml:space="preserve">Uniwersalny środek myjący do silnie zabrudzonych powierzchni, nie zawierający amoniaku, posiadający świeży, długo utrzymujący się zapach. Preparat przeznaczony do wszystkich zmywalnych powierzchni takich jak: posadzki, drzwi, framugi, płytki, schody, szafki, itp.  Zawierający:  anionowe środki powierzchniowo-czynne&lt;5%, niejonowe środki powierzchniowo-czynny &lt;5% oraz kompozycje zapachowe. pH od 5 do 8,5 i gęstość min 0,990, Pojemnik, kanister HDPE 5L.
</t>
    </r>
    <r>
      <rPr>
        <b/>
        <sz val="8"/>
        <rFont val="Calibri"/>
        <family val="2"/>
        <charset val="238"/>
        <scheme val="minor"/>
      </rPr>
      <t>(1 opakowanie = 5 l)</t>
    </r>
  </si>
  <si>
    <r>
      <t xml:space="preserve">Płyn do mycia szyb ze spryskiwaczem, z alkoholem, 2 funkcyjna pompka umożliwiająca dozowanie produktu w formie pianki lub ciekłej, do mycia luster i innych szklanych powierzchni, usuwający kurz, tłuszcz i brud, zabezpieczający powierzchnie przed szybkim zabrudzeniem, nie pozostawiający smug i zacieków
</t>
    </r>
    <r>
      <rPr>
        <b/>
        <sz val="8"/>
        <rFont val="Calibri"/>
        <family val="2"/>
        <charset val="238"/>
        <scheme val="minor"/>
      </rPr>
      <t>(1 opakowanie = 500 ml)</t>
    </r>
  </si>
  <si>
    <r>
      <t xml:space="preserve">Wybielacz w płynie na bazie podchlorynu sodowego ( &lt; 5 % podchloryn sodu), do czyszczenia, wybielania i dezynfekcji.
</t>
    </r>
    <r>
      <rPr>
        <b/>
        <sz val="8"/>
        <rFont val="Calibri"/>
        <family val="2"/>
        <charset val="238"/>
        <scheme val="minor"/>
      </rPr>
      <t>(1 opakowanie = 1 l)</t>
    </r>
  </si>
  <si>
    <r>
      <t xml:space="preserve">Płyn do mycia grilli i piekarników w sprayu o bardzo silnym działaniu do samoczynnego usuwania zapieczonego tłuszczu z różnego rodzaju powierzchni, w szczególności grilli, piekarników, rusztów, płyt grzewczych i kuchenek gazowych. Nie niszczy powierzchni emaliowanych.
</t>
    </r>
    <r>
      <rPr>
        <b/>
        <sz val="8"/>
        <rFont val="Calibri"/>
        <family val="2"/>
        <charset val="238"/>
        <scheme val="minor"/>
      </rPr>
      <t xml:space="preserve">Opakowanie 0,5 litr. </t>
    </r>
  </si>
  <si>
    <r>
      <t xml:space="preserve">Preparat w sprayu do czyszczenia, w tym usuwania kamienia, zacieków i tłuszczu, oraz nabłyszczania stali nierdzewnej. Środek posiada właściwości czyszczące i odtłuszczające. </t>
    </r>
    <r>
      <rPr>
        <b/>
        <sz val="8"/>
        <rFont val="Calibri"/>
        <family val="2"/>
        <charset val="238"/>
        <scheme val="minor"/>
      </rPr>
      <t>Opakowanie 750 ml.</t>
    </r>
  </si>
  <si>
    <r>
      <t xml:space="preserve">Intensywnie myjący płyn o dużej sile czyszczenia do mycia metodą spray. Bezproblemowo rozpuszcza trudne do usunięcia zabrudzenia z powierzchni odpornych na działanie rozpuszczalników. Usuwa ślady po ołówku, ołówku kopiowym, atramencie i flamastrze, pozostałości po etykietkach samoprzylepnych na wszystkich powierzchniach z tworzywa sztucznego lub pokrytych tworzywem sztucznym odpornych na działanie rozpuszczalników oraz ze stali szlachetnej, aluminium, aluminium eloksalowanego itp.  
</t>
    </r>
    <r>
      <rPr>
        <b/>
        <sz val="8"/>
        <rFont val="Calibri"/>
        <family val="2"/>
        <charset val="238"/>
        <scheme val="minor"/>
      </rPr>
      <t>(1 opakowanie = 5 l.)</t>
    </r>
  </si>
  <si>
    <r>
      <t xml:space="preserve">Płyn do mycia i zabezpieczania powierzchni ze stali nierdzewnej, ceramicznych, chromowanych, wysokiej jakości, skutecznie czyszczący i polerujący, łatwo spłukujący się, nie zostawiający smug i zarysowań, nie niszczący mytych powierzchni. Opakowanie 
ze spryskiwaczem. Bardzo dobrze usuwający naloty, tłuste plamy itp.      
</t>
    </r>
    <r>
      <rPr>
        <b/>
        <sz val="8"/>
        <rFont val="Calibri"/>
        <family val="2"/>
        <charset val="238"/>
        <scheme val="minor"/>
      </rPr>
      <t>(1 opakowanie od 600 do 700 ml)</t>
    </r>
  </si>
  <si>
    <r>
      <t xml:space="preserve">Proszek czyszczący do powierzchni emaliowanych, ceramicznych i chromowanych w kuchni, łazience, zawierający związki wybielające na bazie chloru.
</t>
    </r>
    <r>
      <rPr>
        <b/>
        <sz val="8"/>
        <rFont val="Calibri"/>
        <family val="2"/>
        <charset val="238"/>
        <scheme val="minor"/>
      </rPr>
      <t>(1 opakowanie = 450 g)</t>
    </r>
  </si>
  <si>
    <r>
      <t xml:space="preserve">Płyn do usuwania kamienia i rdzy w sprayu (z atomizerem) przeznaczony do czyszczenia kuchni i łazienki. Czyści: zlewy, wanny, baterie ze stali nierdzewnej, odpływy, toalety, prysznice, kafelki, ceramiczne podłogi, powierzchnie akrylowe, szklane powierzchnie. Usuwa brud, osady z kamienia i mydła oraz rdzę. Nadaje połysk i pozostawia warstwę ochronną. Skład: &lt;=3% kwas benzenosulfonowy, kompozycja zapachowa, </t>
    </r>
    <r>
      <rPr>
        <b/>
        <sz val="8"/>
        <rFont val="Calibri"/>
        <family val="2"/>
        <charset val="238"/>
        <scheme val="minor"/>
      </rPr>
      <t>(opakowanie = 750 ml).</t>
    </r>
  </si>
  <si>
    <r>
      <t xml:space="preserve">Pasta do podłóg w płynie. Zawiera w składzie naturalny wosk pszczeli. Charakteryzuje się bardzo dobrymi właściwościami konserwującymi oraz nabłyszczającymi. Konserwuje oraz nadaje podłogom wspaniały połysk. Posiada łagodny, przyjemny zapach miodu. Można ją stosować również do pielęgnacji podłóg z tworzyw sztucznych. 
</t>
    </r>
    <r>
      <rPr>
        <b/>
        <sz val="8"/>
        <rFont val="Calibri"/>
        <family val="2"/>
        <charset val="238"/>
        <scheme val="minor"/>
      </rPr>
      <t xml:space="preserve">(1 opakowanie = min. 400 ml)   </t>
    </r>
  </si>
  <si>
    <r>
      <t xml:space="preserve">Płyn do nabłyszczania i pielęgnacji mebli w aerozolu, bez woskowy, antystatyczny, przeciw kurzowy, stosowany do drewna, mebli z płyt laminowanych, tworzyw. Bardzo dobrze usuwający kurz i delikatnie czyszczący, zabezpieczający przed szybkim osadzaniem się kurzu, nie rozmazujący się i nie zostawiający smug. Nie ulegający samozapłonowi.
</t>
    </r>
    <r>
      <rPr>
        <b/>
        <sz val="8"/>
        <rFont val="Calibri"/>
        <family val="2"/>
        <charset val="238"/>
        <scheme val="minor"/>
      </rPr>
      <t>(1 opakowanie =  min. 300 ml)</t>
    </r>
  </si>
  <si>
    <r>
      <t xml:space="preserve">Wysokowydajna,wodorozcieńczalna emulsja akrylowa o lakierowanym połysku do zabezpieczania parkietów i podłóg drewnianych przed ścieraniem,brudem i wilgocią.Gwarantuje trwały i wysoki połysk bez polerowania. Dodatkowo zawiera naturalne woski chroniące przed poślizgiem; PH od 7 do 9. 
</t>
    </r>
    <r>
      <rPr>
        <b/>
        <sz val="8"/>
        <rFont val="Calibri"/>
        <family val="2"/>
        <charset val="238"/>
        <scheme val="minor"/>
      </rPr>
      <t>(1 opakowanie =  5 l)</t>
    </r>
  </si>
  <si>
    <r>
      <t xml:space="preserve">Emulsja PCV, samopołyskowa emulsja do mycia, konserwacji i nabłyszczania podłóg z tworzyw sztucznych (tj. linoleum, gumoleum, płytek PCV itp.); zawiera naturalny wosk roślinny Carnauba, który ułatwia ponowne czyszczenie; chroni przed ścieraniem, zniszczeniem i nadmiernym zabrudzeniem; nadaje wysoki i trwały połysk bez konieczności polerowania; antystatyczna, nie wymaga stosowania zmywacza
</t>
    </r>
    <r>
      <rPr>
        <b/>
        <sz val="8"/>
        <rFont val="Calibri"/>
        <family val="2"/>
        <charset val="238"/>
        <scheme val="minor"/>
      </rPr>
      <t xml:space="preserve">(1 opakowanie = 5 l) </t>
    </r>
  </si>
  <si>
    <r>
      <t xml:space="preserve">Nabłyszczająca pasta do paneli zawierająca formłę z woskiem,
która pozostawia powierzchnie paneli lśniące i odporne na zabrudzenia, a także ułatwia ich utrzymanie w czystości. 
(zawiera estry z glicerolem fumaranowanych kwasów żywicznych. Składniki: &lt; 5 % niejonowe środki powierzchniowo czynne).
</t>
    </r>
    <r>
      <rPr>
        <b/>
        <sz val="8"/>
        <rFont val="Calibri"/>
        <family val="2"/>
        <charset val="238"/>
        <scheme val="minor"/>
      </rPr>
      <t>(1 opakowanie = 750 ml)</t>
    </r>
  </si>
  <si>
    <r>
      <t xml:space="preserve">Emulsja przeznaczona jest do pielęgnacji parkietów lakierowanych, gotowych podłóg drewnianych lakierowanych UV, a także wykładzin PCV, posadzek marmurowych, granitowych, terakoty, glazury i lastriko wewnątrz pomieszczeń, nie wymagająca polerowania.
</t>
    </r>
    <r>
      <rPr>
        <b/>
        <sz val="8"/>
        <rFont val="Calibri"/>
        <family val="2"/>
        <charset val="238"/>
        <scheme val="minor"/>
      </rPr>
      <t xml:space="preserve">(1 opakowanie = 5 l) </t>
    </r>
  </si>
  <si>
    <r>
      <t xml:space="preserve">Mydło do regularnego mycia wszystkich olejowych parkietów oraz pielegnacji powierzchni olejowanych, konserwuje i wzmacnia naturalny wygląd olejowanego drewna, odcień bezbarwny, w 100 % pochodzenia roślinnego dostepne opakowania. Gęstość min. 1,00 
(w temperaturze 20 </t>
    </r>
    <r>
      <rPr>
        <vertAlign val="superscript"/>
        <sz val="8"/>
        <color rgb="FFFF0000"/>
        <rFont val="Calibri"/>
        <family val="2"/>
        <charset val="238"/>
        <scheme val="minor"/>
      </rPr>
      <t>o</t>
    </r>
    <r>
      <rPr>
        <sz val="8"/>
        <color rgb="FFFF0000"/>
        <rFont val="Calibri"/>
        <family val="2"/>
        <charset val="238"/>
        <scheme val="minor"/>
      </rPr>
      <t xml:space="preserve"> C)
</t>
    </r>
    <r>
      <rPr>
        <b/>
        <sz val="8"/>
        <color rgb="FFFF0000"/>
        <rFont val="Calibri"/>
        <family val="2"/>
        <charset val="238"/>
        <scheme val="minor"/>
      </rPr>
      <t>(1 opakowanie = 5L)</t>
    </r>
  </si>
  <si>
    <r>
      <t xml:space="preserve">Kostka WC do muszli klozetowej na bazie substancji powierzchniowo-czynnych- zawieszka, trójfazowa, antybakteryjna, odświeżająca o zapachu leśnym, morskim, cytrynowym lub kwiatowym, zapobiegająca osiadaniu się kamienia, o długotrwałym działaniu </t>
    </r>
    <r>
      <rPr>
        <b/>
        <sz val="8"/>
        <rFont val="Calibri"/>
        <family val="2"/>
        <charset val="238"/>
        <scheme val="minor"/>
      </rPr>
      <t>(waga kostki 40g - 60g)</t>
    </r>
  </si>
  <si>
    <r>
      <t xml:space="preserve">Gotowy do użycia preparat do udrażniania syfonów, odpływów i przewodów kanalizacyjnych o konsystencji żelu. Rozpuszcza stałe i organiczne zanieczyszczenia. Osadza się na ściankach rur w celu przedłużenia jego działanie. Eliminuje nieprzyjemne zapachy. Przeznaczony do stosowania w kuchni i w łazience. </t>
    </r>
    <r>
      <rPr>
        <b/>
        <sz val="8"/>
        <rFont val="Calibri"/>
        <family val="2"/>
        <charset val="238"/>
        <scheme val="minor"/>
      </rPr>
      <t>Opakowanie 500 g</t>
    </r>
  </si>
  <si>
    <r>
      <t xml:space="preserve">Mydło w płynie do rąk, kremowe, zawierające substancje o właściwościach pielęgnacyjnych oraz substancje aktywne o działaniu antybakteryjnym. Gęstość w 20 °C nie wykraczająca poza przedział 1,00-1,10 g/cm3. </t>
    </r>
    <r>
      <rPr>
        <b/>
        <sz val="8"/>
        <rFont val="Calibri"/>
        <family val="2"/>
        <charset val="238"/>
        <scheme val="minor"/>
      </rPr>
      <t>Opakowanie 5 litrów.</t>
    </r>
  </si>
  <si>
    <r>
      <t xml:space="preserve">Hipoalergiczne mydło w płynie, przebadane dermatologicznie, odpowiednie dla dzieci od 3 roku życia, do każdego rodzaju skóry, również wrażliwej i skłonnej do alergii, bezzapachowe, na bazie naturalnych składników, bez barwników, parabenów i silikonów. </t>
    </r>
    <r>
      <rPr>
        <b/>
        <sz val="8"/>
        <rFont val="Calibri"/>
        <family val="2"/>
        <charset val="238"/>
        <scheme val="minor"/>
      </rPr>
      <t xml:space="preserve">Opakowanie 5 litrów. </t>
    </r>
  </si>
  <si>
    <t>3.10.</t>
  </si>
  <si>
    <r>
      <t xml:space="preserve">Środek nabłyszczający do zmywarek przemysłowych, nadający naczyniom połysk i przyspieszający proces wysychania, przeciwdziałający powstawaniu zacieków i plam po kroplach wody na umytych naczyniach, ulegający biodegradacji.             
</t>
    </r>
    <r>
      <rPr>
        <b/>
        <sz val="8"/>
        <rFont val="Calibri"/>
        <family val="2"/>
        <charset val="238"/>
        <scheme val="minor"/>
      </rPr>
      <t>(1 opakowanie =  5 l)</t>
    </r>
  </si>
  <si>
    <r>
      <t xml:space="preserve">Tabletki wielofunkcyjne do zmywarek, łączą funkcje środka myjącego, nabłyszczacza, soli, usuwają osady z herbaty, chronią zmywarkę przed osadzaniem się kamienia. Tabletek 
o składzie: 5-15% środek wybielający na bazie tlenu, &lt;5% niejonowe środki powierzchniowo czynne, fosfoniany, polikarboksylany, enzymy, kompozycja zapachowa.
</t>
    </r>
    <r>
      <rPr>
        <b/>
        <sz val="8"/>
        <rFont val="Calibri"/>
        <family val="2"/>
        <charset val="238"/>
        <scheme val="minor"/>
      </rPr>
      <t>Liczba tabletek w opakowaniu 60 sztuk.</t>
    </r>
  </si>
  <si>
    <r>
      <t xml:space="preserve">Płyn myjący do zmywarek gastronomicznych i przemysłowych, sprawdzający się zarówno przy wodzie twardej jak i miękkiej, do użytku profesjonalnego z zastosowaniem systemów dozujących, skoncentrowany, doskonale czyszczący szkło, porcelanę, tworzywa sztuczne odporne na alkalia, sprzęt oraz sztućce kuchenne, nie nadaje się do mycia naczyń aluminiowych. Nie pozostawia osadu na naczyniach.  
</t>
    </r>
    <r>
      <rPr>
        <b/>
        <sz val="8"/>
        <rFont val="Calibri"/>
        <family val="2"/>
        <charset val="238"/>
        <scheme val="minor"/>
      </rPr>
      <t>(1 opakowanie od 10 do 12 litrów)</t>
    </r>
  </si>
  <si>
    <r>
      <t xml:space="preserve">Nabłyszczasz do naczyń, przeznaczony do stosowania w zmywarkach przemysłowych, środek nie pozostawia smug ani zacieków i plam, nadaje połysk bez polerowania.
</t>
    </r>
    <r>
      <rPr>
        <b/>
        <sz val="8"/>
        <rFont val="Calibri"/>
        <family val="2"/>
        <charset val="238"/>
        <scheme val="minor"/>
      </rPr>
      <t>Opakowanie 10 litrów.</t>
    </r>
  </si>
  <si>
    <r>
      <t xml:space="preserve">Odkamieniacz do zmywarek i innych urządzeń gastronomicznych. Usuwa m.in. kamień kotłowy, rdzę, osady mineralne powstałe w trakcie eksploatacji urządzeń. Nie niszczy stali nierdzewnej, glazury, szkła.
</t>
    </r>
    <r>
      <rPr>
        <b/>
        <sz val="8"/>
        <rFont val="Calibri"/>
        <family val="2"/>
        <charset val="238"/>
        <scheme val="minor"/>
      </rPr>
      <t>Opakowanie 5 litrów.</t>
    </r>
  </si>
  <si>
    <r>
      <t xml:space="preserve">Płyn/balsam do ręcznego mycia naczyń kuchennych ze szkła, metalu i tworzyw sztucznych 
w wodzie zimnej i ciepłej. Posiada właściwości odtłuszczające (emulgacja tłuszczów). Wysoka gęstość, nie mniejsza niż 1,025 g/cm3. Wartość Ph nie wykracza poza optymalny dla skóry zakres od 5 do 6.
</t>
    </r>
    <r>
      <rPr>
        <b/>
        <sz val="8"/>
        <rFont val="Calibri"/>
        <family val="2"/>
        <charset val="238"/>
        <scheme val="minor"/>
      </rPr>
      <t xml:space="preserve">Opakowanie 5 kg. </t>
    </r>
  </si>
  <si>
    <r>
      <t xml:space="preserve">Proszek do prania tkanin białych zawierający nie więcej niż 5% anionowych i niejonowych środków powierzchniowo czynnych, związki wybielające na bazie tlenu, dodatkowo: rozjaśniacze optyczne, enzymy, kompozycja zapachowa, z możliwością prania do 90 stopni C, skutecznie usuwający plamy i brud już w temperaturze 30 stopni C.
</t>
    </r>
    <r>
      <rPr>
        <b/>
        <sz val="8"/>
        <rFont val="Calibri"/>
        <family val="2"/>
        <charset val="238"/>
        <scheme val="minor"/>
      </rPr>
      <t xml:space="preserve">Opakowania: min 4 kg,  </t>
    </r>
  </si>
  <si>
    <r>
      <t xml:space="preserve">Płyn do płukania tkanin o właściwościach antystatycznych, zmiękczający tkaniny, przyjazny dla środowiska.
</t>
    </r>
    <r>
      <rPr>
        <b/>
        <sz val="8"/>
        <rFont val="Calibri"/>
        <family val="2"/>
        <charset val="238"/>
        <scheme val="minor"/>
      </rPr>
      <t>Opakowanie 1 litr.</t>
    </r>
  </si>
  <si>
    <r>
      <t xml:space="preserve">Proszek do prania tkanin kolorowych z właściwościami chroniącymi kolory, usuwający plamy i brud w temperaturze 30 stopni C. Zawiera związki wybielające na bazie tlenu, mniej niż 5% anionowych i niejonowych środków powierzchniowo czynnych. Kompozycja zapachowa: linalool.
</t>
    </r>
    <r>
      <rPr>
        <b/>
        <sz val="8"/>
        <rFont val="Calibri"/>
        <family val="2"/>
        <charset val="238"/>
        <scheme val="minor"/>
      </rPr>
      <t xml:space="preserve">Opakowania: min 4 kg,  </t>
    </r>
  </si>
  <si>
    <t>Rękawice wielokrotnego użytku wykonane z lateksu lub nitrylu, kategoria III (czynniki wysokiego ryzyka), odporne na chemikalia, grubość 0,35 mm (+/- 0,03 mm). W celu ułatwienia wkładania i zdejmowania oraz zapobieganiu poceniu się rąk wewnętrzna powierzchnia rękawic pokryta bawełną flokowaną. Powleczenie w kształcie rybiej łuski na części chwytnej. Nie powodują reakcji alergicznych, dopuszczone do kontaktu z żywnością. Dostępne rozmiary S, M, L, XL.</t>
  </si>
  <si>
    <r>
      <t xml:space="preserve">Rękawice nitrylowe bezpudrowe, przeznaczone do zabezpieczenia skóry rąk, wykonane z kauczuku syntetycznego, hipoalergicznej alternatywy dla wyrobów lateksowych, kształt uniwersalny (pasują na prawą i lewą rękę), równomiernie rolowany mankiet, powierzchnia zewnętrzna gładka 
z teksturowanymi końcówkami na palcach, grubość od 0,06 do 0,09 mm. Dostępne rozmiary S, M, L, XL. 
</t>
    </r>
    <r>
      <rPr>
        <b/>
        <sz val="8"/>
        <rFont val="Calibri"/>
        <family val="2"/>
        <charset val="238"/>
        <scheme val="minor"/>
      </rPr>
      <t>Opakowanie 100 sztuk.</t>
    </r>
    <r>
      <rPr>
        <sz val="8"/>
        <rFont val="Calibri"/>
        <family val="2"/>
        <charset val="238"/>
        <scheme val="minor"/>
      </rPr>
      <t xml:space="preserve">
Dopuszcza się tolerancję +/- 0,03 mm od podanych parametrów.</t>
    </r>
  </si>
  <si>
    <r>
      <t xml:space="preserve">Worki na odpady z grubej folii LDPE, nie mniej niż 40 mikronów. Pojemność 240 litrów, wymiary 95 cm x 120 cm (+/- 12 cm). </t>
    </r>
    <r>
      <rPr>
        <b/>
        <sz val="8"/>
        <rFont val="Calibri"/>
        <family val="2"/>
        <charset val="238"/>
        <scheme val="minor"/>
      </rPr>
      <t>Opakowanie/rolka 10 sztuk.</t>
    </r>
  </si>
  <si>
    <r>
      <t xml:space="preserve">Worki na odpady z grubej folii LDPE, nie mniej niż 30 mikronów. Pojemność 120 litrów, wymiary 70 cm x 108 cm (+/- 8 cm).
</t>
    </r>
    <r>
      <rPr>
        <b/>
        <sz val="8"/>
        <rFont val="Calibri"/>
        <family val="2"/>
        <charset val="238"/>
        <scheme val="minor"/>
      </rPr>
      <t>Opakowanie/rolka od 8 do 10 sztuk.</t>
    </r>
  </si>
  <si>
    <r>
      <t xml:space="preserve">Worki na odpady z grubej folii LDPE, nie mniej niż 25 mikronów. Pojemność 60 litrów, wymiary 60 cm x 75 cm (+/- 8 cm).
</t>
    </r>
    <r>
      <rPr>
        <b/>
        <sz val="8"/>
        <rFont val="Calibri"/>
        <family val="2"/>
        <charset val="238"/>
        <scheme val="minor"/>
      </rPr>
      <t>Opakowanie/rolka od 18 do 25 sztuk.</t>
    </r>
  </si>
  <si>
    <r>
      <t xml:space="preserve">Worki na odpady z grubej folii LDPE, nie mniej niż 25 mikronów. Pojemność 35 litrów, wymiary 50 cm x 60 cm (+/- 5 cm).
</t>
    </r>
    <r>
      <rPr>
        <b/>
        <sz val="8"/>
        <rFont val="Calibri"/>
        <family val="2"/>
        <charset val="238"/>
        <scheme val="minor"/>
      </rPr>
      <t>Opakowanie/rolka 50 sztuk.</t>
    </r>
  </si>
  <si>
    <r>
      <t xml:space="preserve">Worki na odpady z grubej folii LDPE. Pojemność 20 litrów, nie mniej niż 10 mikronów, wymiary 45 cm x 52 cm (+/- 5 cm).  </t>
    </r>
    <r>
      <rPr>
        <b/>
        <sz val="8"/>
        <rFont val="Calibri"/>
        <family val="2"/>
        <charset val="238"/>
        <scheme val="minor"/>
      </rPr>
      <t>Opakowanie/rolka 30 sztuk.</t>
    </r>
  </si>
  <si>
    <r>
      <t xml:space="preserve">Worki na odpady z grubej folii LDPE. Pojemność 160 litrów, nie mniej niż 40 mikronów, wymiary 90 cm x 110 cm (+/- 5 cm).  </t>
    </r>
    <r>
      <rPr>
        <b/>
        <sz val="8"/>
        <rFont val="Calibri"/>
        <family val="2"/>
        <charset val="238"/>
        <scheme val="minor"/>
      </rPr>
      <t>Opakowanie/rolka 10 sztuk.</t>
    </r>
  </si>
  <si>
    <r>
      <t xml:space="preserve">Płyn dezynfekujący do powierzchni, urządzeń i sprzętów kontaktujących się z żywnością w sprayu, usuwający zabrudzenia mikrobiologiczne, z atomizerem.
</t>
    </r>
    <r>
      <rPr>
        <b/>
        <sz val="8"/>
        <rFont val="Calibri"/>
        <family val="2"/>
        <charset val="238"/>
        <scheme val="minor"/>
      </rPr>
      <t>(1 opakowanie = 1 l)</t>
    </r>
  </si>
  <si>
    <r>
      <t xml:space="preserve">Odświeżacz powietrza w sprayu, odświeża, działa natychmiastowo, wysokiej jakości zapach, długotrwała świeżość, występuje co najmniej w pięciu zapachach.
</t>
    </r>
    <r>
      <rPr>
        <b/>
        <sz val="8"/>
        <rFont val="Calibri"/>
        <family val="2"/>
        <charset val="238"/>
        <scheme val="minor"/>
      </rPr>
      <t xml:space="preserve">Opakowanie od 375 ml do 400 ml </t>
    </r>
  </si>
  <si>
    <r>
      <t xml:space="preserve">Preparat  do mycia lodówek i witryn chłodniczych, gotowy do użycia, nie zawiera barwników ani substancji zapachowych
- </t>
    </r>
    <r>
      <rPr>
        <b/>
        <sz val="8"/>
        <rFont val="Calibri"/>
        <family val="2"/>
        <charset val="238"/>
        <scheme val="minor"/>
      </rPr>
      <t>250 ml</t>
    </r>
  </si>
  <si>
    <r>
      <t>Papier toaletowy, bez zapachu, 2 warstwy, gramatura nie mniejsza niż 36 g/m2, średnica rolki nie mniejsza niż 10 cm, długość rolki nie mniejsza niż 35 m. Papier wykonany w 100% z makulatury</t>
    </r>
    <r>
      <rPr>
        <strike/>
        <sz val="8"/>
        <rFont val="Calibri"/>
        <family val="2"/>
        <charset val="238"/>
        <scheme val="minor"/>
      </rPr>
      <t xml:space="preserve">.
</t>
    </r>
    <r>
      <rPr>
        <b/>
        <sz val="8"/>
        <rFont val="Calibri"/>
        <family val="2"/>
        <charset val="238"/>
        <scheme val="minor"/>
      </rPr>
      <t xml:space="preserve">Cena za 1 rolkę papieru toaletowego.
</t>
    </r>
    <r>
      <rPr>
        <sz val="8"/>
        <rFont val="Calibri"/>
        <family val="2"/>
        <charset val="238"/>
        <scheme val="minor"/>
      </rPr>
      <t xml:space="preserve">Dopuszcza się tolerancję +/- 5 % od podanych parametrów.
</t>
    </r>
    <r>
      <rPr>
        <i/>
        <sz val="8"/>
        <rFont val="Calibri"/>
        <family val="2"/>
        <charset val="238"/>
        <scheme val="minor"/>
      </rPr>
      <t xml:space="preserve">Wykonawca może zastrzec w ofercie, że produkt będzie dostarczać jedynie w opakowaniach zbiorczych o określonej pojemności. W takiej sytuacji Zamawiający będzie zlecać dostawy produktu jedynie w liczbie sztuk będącej wielokrotnością pojemności opakowania zbiorczego. Pojemność opakowania zbiorczego nie może być większa niż 20 sztuk. </t>
    </r>
  </si>
  <si>
    <r>
      <t>Papier toaletowy, bez zapachu, 2 warstwy, gramatura nie mniejsza niż 35 g/m2, średnica rolki nie mniejsza niż 18 cm, długość rolki nie mniejsza niż 100 m. Papier wykonany w 100% z celulozy</t>
    </r>
    <r>
      <rPr>
        <strike/>
        <sz val="8"/>
        <rFont val="Calibri"/>
        <family val="2"/>
        <charset val="238"/>
        <scheme val="minor"/>
      </rPr>
      <t xml:space="preserve">
</t>
    </r>
    <r>
      <rPr>
        <b/>
        <sz val="8"/>
        <rFont val="Calibri"/>
        <family val="2"/>
        <charset val="238"/>
        <scheme val="minor"/>
      </rPr>
      <t xml:space="preserve">Cena za 1 rolkę papieru toaletowego.
</t>
    </r>
    <r>
      <rPr>
        <i/>
        <sz val="8"/>
        <rFont val="Calibri"/>
        <family val="2"/>
        <charset val="238"/>
        <scheme val="minor"/>
      </rPr>
      <t xml:space="preserve">Dopuszcza się tolerancję +/- 5% od podanych parametrów.
Wykonawca może zastrzec w ofercie, że produkt będzie dostarczać jedynie w opakowaniach zbiorczych o określonej pojemności. W takiej sytuacji Zamawiający będzie zlecać dostawy produktu jedynie w liczbie sztuk będącej wielokrotnością pojemności opakowania zbiorczego. Pojemność opakowania zbiorczego nie może być większa niż 20 sztuk. </t>
    </r>
  </si>
  <si>
    <r>
      <t xml:space="preserve">Papier toaletowy, biały, bez zapachu, nie mniej niż 3 warstwy, gramatura 16 g/m2, 1 rolka liczy nie mniej niż 150 listków, średnica 11 cm (+/- 0,5 cm). Papier wykonany w 100% z celulozy ECF.
</t>
    </r>
    <r>
      <rPr>
        <b/>
        <sz val="8"/>
        <rFont val="Calibri"/>
        <family val="2"/>
        <charset val="238"/>
        <scheme val="minor"/>
      </rPr>
      <t xml:space="preserve">Cena za 1 rolkę papieru toaletowego.
</t>
    </r>
    <r>
      <rPr>
        <i/>
        <sz val="8"/>
        <rFont val="Calibri"/>
        <family val="2"/>
        <charset val="238"/>
        <scheme val="minor"/>
      </rPr>
      <t>Dopuszcza się tolerancję +/- 5% od podanych parametrów
Wykonawca może zastrzec w ofercie, że produkt będzie dostarczać jedynie w opakowaniach zbiorczych o określonej pojemności. W takiej sytuacji Zamawiający będzie zlecać dostawy produktu jedynie w liczbie sztuk będącej wielokrotnością pojemności opakowania zbiorczego. Pojemność opakowania zbiorczego nie może być większa niż 20 sztuk.</t>
    </r>
  </si>
  <si>
    <r>
      <t xml:space="preserve">Papier toaletowy </t>
    </r>
    <r>
      <rPr>
        <b/>
        <sz val="8"/>
        <rFont val="Calibri"/>
        <family val="2"/>
        <charset val="238"/>
        <scheme val="minor"/>
      </rPr>
      <t xml:space="preserve">typu jumbo mini </t>
    </r>
    <r>
      <rPr>
        <sz val="8"/>
        <rFont val="Calibri"/>
        <family val="2"/>
        <charset val="238"/>
        <scheme val="minor"/>
      </rPr>
      <t xml:space="preserve">, biały (białość min. 75%), bez zapachu, nie mniej niż 2 warstwy, gramatura warstwy nie mniejsza niż 15.50 g/m2, długość rolki nie mniejsza niż 120 metrów, wysokość rolki 9 cm (+/- 0,5 cm). Średnica rolki 19 cm, Papier wykonany w 100% z celulozy + celulozy z recyklingu.
</t>
    </r>
    <r>
      <rPr>
        <b/>
        <sz val="8"/>
        <rFont val="Calibri"/>
        <family val="2"/>
        <charset val="238"/>
        <scheme val="minor"/>
      </rPr>
      <t xml:space="preserve">Cena za 1 rolkę papieru toaletowego.
</t>
    </r>
    <r>
      <rPr>
        <i/>
        <sz val="8"/>
        <rFont val="Calibri"/>
        <family val="2"/>
        <charset val="238"/>
        <scheme val="minor"/>
      </rPr>
      <t>Dopuszcza się tolerancję +/- 5% od podanych parametrów
Wykonawca może zastrzec w ofercie, że produkt będzie dostarczać jedynie w opakowaniach zbiorczych o określonej pojemności. W takiej sytuacji Zamawiający będzie zlecać dostawy produktu jedynie w liczbie sztuk będącej wielokrotnością pojemności opakowania zbiorczego. Pojemność opakowania zbiorczego nie może być większa niż 20 sztuk.</t>
    </r>
  </si>
  <si>
    <r>
      <t xml:space="preserve">Papier toaletowy </t>
    </r>
    <r>
      <rPr>
        <b/>
        <sz val="8"/>
        <rFont val="Calibri"/>
        <family val="2"/>
        <scheme val="minor"/>
      </rPr>
      <t>typu jumbo</t>
    </r>
    <r>
      <rPr>
        <sz val="8"/>
        <rFont val="Calibri"/>
        <family val="2"/>
        <scheme val="minor"/>
      </rPr>
      <t xml:space="preserve"> , biały, bez zapachu, nie mniej niż 2 warstwy, gramatura warstwy nie mniejsza niż 18 g/m2, długość rolki nie mniejsza niż 360 metrów, szerokość rolki 10 cm (+/- 0,5 cm). Średnica rolki 26 cm, Papier wykonany w 100% z </t>
    </r>
    <r>
      <rPr>
        <strike/>
        <sz val="8"/>
        <rFont val="Calibri"/>
        <family val="2"/>
        <scheme val="minor"/>
      </rPr>
      <t>celulozy</t>
    </r>
    <r>
      <rPr>
        <sz val="8"/>
        <rFont val="Calibri"/>
        <family val="2"/>
        <scheme val="minor"/>
      </rPr>
      <t xml:space="preserve">./makulatury.
</t>
    </r>
    <r>
      <rPr>
        <b/>
        <sz val="8"/>
        <rFont val="Calibri"/>
        <family val="2"/>
        <scheme val="minor"/>
      </rPr>
      <t xml:space="preserve">Cena za 1 rolkę papieru toaletowego.
</t>
    </r>
    <r>
      <rPr>
        <i/>
        <sz val="8"/>
        <rFont val="Calibri"/>
        <family val="2"/>
        <scheme val="minor"/>
      </rPr>
      <t>Dopuszcza się tolerancję +/- 5% od podanych parametrów.
Wykonawca może zastrzec w ofercie, że produkt będzie dostarczać jedynie w opakowaniach zbiorczych o określonej pojemności. W takiej sytuacji Zamawiający będzie zlecać dostawy produktu jedynie w liczbie sztuk będącej wielokrotnością pojemności opakowania zbiorczego. Pojemność opakowania zbiorczego nie może być większa niż 20 sztuk.</t>
    </r>
  </si>
  <si>
    <r>
      <t xml:space="preserve">Ręcznik papierowy, 100% celuloza, wysokość rolki 19,5 cm (+/- 0,5 cm), długość rolki nie mniejsza niż 100 m, średnica rolki nie większa niż 21  cm, średnica tutki nie mniejsza niż 4 cm. Gramatura nie mniejsza niż 35 g/m2.
</t>
    </r>
    <r>
      <rPr>
        <i/>
        <sz val="8"/>
        <rFont val="Calibri"/>
        <family val="2"/>
        <charset val="238"/>
        <scheme val="minor"/>
      </rPr>
      <t>Wykonawca może zastrzec w ofercie, że produkt będzie dostarczać jedynie w opakowaniach zbiorczych o określonej pojemności. W takiej sytuacji Zamawiający będzie zlecać dostawy produktu jedynie w liczbie sztuk będącej wielokrotnością pojemności opakowania zbiorczego. Pojemność opakowania zbiorczego nie może być większa niż 6 sztuk.</t>
    </r>
  </si>
  <si>
    <t>Miękki ręcznik papierowy do rąk, składany ZZ, nie mniej niż 2 warstwy, klejony, gofrowany, wodotrwały, wykonany w 100% z celulozy, gramatura warstwy nie mniejsza niż 18 g/m2, kolor: biały (białość 80%). Wymiary listka 21 cm x 25 cm, 160 listków w bindzie. 
Dopuszcza się tolerancję +/- 5% od podanych parametrów
Karton zawiera 20 bind X 160 szt. = 3200 listków</t>
  </si>
  <si>
    <t xml:space="preserve">Ręcznik papierowy do rąk, składany ZZ, 1 warstwa, wykonany w 100% z makulatury, gramatura od 35 g/m2 do 40 g/m2. Wymiary listka z przedziału 21 cm x 25 cm, 200 listków w bindzie, 4 000 listków w opakowaniu - SZARY
Dopuszcza się tolerancję +/- 5% od podanych parametrów
Karton zawiera 20 bind X 200 szt. = 4000 listków </t>
  </si>
  <si>
    <t>Ręcznik papierowy do rąk, składany ZZ, 1 warstwa, wykonany w 100% z makulatury, gramatura od 35 g/m2 do 40 g/m2. Wymiary listka z przedziału 21 cm x 25 cm, 200 listków w bindzie 4 000 listków w opakowaniu. – ZIELONE 
Dopuszcza się  tolerancję+/- 5% od podanych parametrów
Karton zawiera 20 bind X 200 szt. = 4000 listków</t>
  </si>
  <si>
    <t>Chusteczki higieniczne wyciągane, 2-warstwowe bezzapachowe miękkie chusteczki higieniczne w kartoniku 100 sztuk</t>
  </si>
  <si>
    <r>
      <t xml:space="preserve">Ręcznik papierowy do rąk do dozowników samoucinających w rolce pasujący do podajnika 90045 Katrin Inclusive System Towel Dispenser, wykonany z makulatury.
Każda rolka posiada w otworze specjalny wkład, umożliwiający montaż jej w podajniku.
Gramatura od 40 g/m2 do 45 g/m2. Wysokość rolki 21 cm.  
Średnica rolki nie większa niż 19 cm. 
Średnica tutki nie mniejsza niż 4,2 cm. 
Długość rolki nie mniejsza niż 180 m.
Kolor: biały.
</t>
    </r>
    <r>
      <rPr>
        <b/>
        <sz val="8"/>
        <rFont val="Calibri"/>
        <family val="2"/>
        <charset val="238"/>
        <scheme val="minor"/>
      </rPr>
      <t>Karton zawiera 6 rolek.</t>
    </r>
  </si>
  <si>
    <t xml:space="preserve">Papier toaletowy, bez zapachu, 1 warstwa, gramatura nie mniejsza niż 36 g/m2, średnica rolki nie mniejsza niż 18 cm, długość rolki nie mniejsza niż 150 m, Szerokość wstęgi 9,2 cm. Papier wykonany w 100% z makulatury.
Kolor - SZARY
Cena za 1 rolkę papieru toaletowego.
Dopuszcza się tolerancję +/- 5 % od podanych parametrów.
Wykonawca może zastrzec w ofercie, że produkt będzie dostarczać jedynie w opakowaniach zbiorczych o określonej pojemności. W takiej sytuacji Zamawiający będzie zlecać dostawy produktu jedynie w liczbie sztuk będącej wielokrotnością pojemności opakowania zbiorczego. Pojemność opakowania zbiorczego nie może być większa niż 20 sztuk. </t>
  </si>
  <si>
    <r>
      <t xml:space="preserve">Koncentrat do doczyszczania i usuwania soli z podłóg z gresu, kamienia naturalnego i sztucznego, płytek ceramicznych oraz innych powierzchni odpornych na działanie kwasów.
Składniki: Kwas azotowy (V), alkohol C9-11 etoksylowany (6 EO), 
&lt;5% niejonowe środki powierzchniowo czynne.
</t>
    </r>
    <r>
      <rPr>
        <b/>
        <sz val="8"/>
        <color rgb="FFFF0000"/>
        <rFont val="Calibri"/>
        <family val="2"/>
        <charset val="238"/>
        <scheme val="minor"/>
      </rPr>
      <t>(opakowanie = 1L)</t>
    </r>
  </si>
  <si>
    <r>
      <t xml:space="preserve">Sól do zmywarek i innych urządzeń gastronomicznych, zmiękcza wodę 
</t>
    </r>
    <r>
      <rPr>
        <b/>
        <sz val="8"/>
        <color rgb="FFFF0000"/>
        <rFont val="Calibri"/>
        <family val="2"/>
        <scheme val="minor"/>
      </rPr>
      <t>Opakowanie: min. 25 kg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</si>
</sst>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22" x14ac:knownFonts="1">
    <font>
      <sz val="11"/>
      <color theme="1"/>
      <name val="Calibri"/>
      <family val="2"/>
      <scheme val="minor"/>
    </font>
    <font>
      <sz val="8"/>
      <name val="Calibri"/>
      <family val="2"/>
      <charset val="238"/>
      <scheme val="minor"/>
    </font>
    <font>
      <sz val="11"/>
      <color theme="1"/>
      <name val="Calibri"/>
      <family val="2"/>
      <scheme val="minor"/>
    </font>
    <font>
      <b/>
      <sz val="8"/>
      <name val="Calibri"/>
      <family val="2"/>
      <charset val="238"/>
      <scheme val="minor"/>
    </font>
    <font>
      <sz val="8"/>
      <name val="Arial"/>
      <family val="2"/>
      <charset val="238"/>
    </font>
    <font>
      <b/>
      <sz val="7"/>
      <name val="Times New Roman"/>
      <family val="1"/>
      <charset val="238"/>
    </font>
    <font>
      <b/>
      <sz val="7"/>
      <name val="Calibri"/>
      <family val="2"/>
      <charset val="238"/>
      <scheme val="minor"/>
    </font>
    <font>
      <sz val="11"/>
      <name val="Calibri"/>
      <family val="2"/>
      <scheme val="minor"/>
    </font>
    <font>
      <b/>
      <sz val="8"/>
      <name val="Calibri"/>
      <family val="2"/>
      <scheme val="minor"/>
    </font>
    <font>
      <b/>
      <sz val="7"/>
      <name val="Calibri"/>
      <family val="2"/>
      <scheme val="minor"/>
    </font>
    <font>
      <b/>
      <sz val="10"/>
      <name val="Calibri"/>
      <family val="2"/>
      <charset val="238"/>
      <scheme val="minor"/>
    </font>
    <font>
      <sz val="11"/>
      <color rgb="FFFF0000"/>
      <name val="Calibri"/>
      <family val="2"/>
      <scheme val="minor"/>
    </font>
    <font>
      <b/>
      <sz val="8"/>
      <color rgb="FFFF0000"/>
      <name val="Calibri"/>
      <family val="2"/>
      <charset val="238"/>
      <scheme val="minor"/>
    </font>
    <font>
      <sz val="8"/>
      <color rgb="FFFF0000"/>
      <name val="Calibri"/>
      <family val="2"/>
      <charset val="238"/>
      <scheme val="minor"/>
    </font>
    <font>
      <vertAlign val="superscript"/>
      <sz val="8"/>
      <color rgb="FFFF0000"/>
      <name val="Calibri"/>
      <family val="2"/>
      <charset val="238"/>
      <scheme val="minor"/>
    </font>
    <font>
      <sz val="8"/>
      <color rgb="FFFF0000"/>
      <name val="Calibri"/>
      <family val="2"/>
      <scheme val="minor"/>
    </font>
    <font>
      <b/>
      <sz val="8"/>
      <color rgb="FFFF0000"/>
      <name val="Calibri"/>
      <family val="2"/>
      <scheme val="minor"/>
    </font>
    <font>
      <strike/>
      <sz val="8"/>
      <name val="Calibri"/>
      <family val="2"/>
      <charset val="238"/>
      <scheme val="minor"/>
    </font>
    <font>
      <i/>
      <sz val="8"/>
      <name val="Calibri"/>
      <family val="2"/>
      <charset val="238"/>
      <scheme val="minor"/>
    </font>
    <font>
      <sz val="8"/>
      <name val="Calibri"/>
      <family val="2"/>
      <scheme val="minor"/>
    </font>
    <font>
      <strike/>
      <sz val="8"/>
      <name val="Calibri"/>
      <family val="2"/>
      <scheme val="minor"/>
    </font>
    <font>
      <i/>
      <sz val="8"/>
      <name val="Calibri"/>
      <family val="2"/>
      <scheme val="minor"/>
    </font>
  </fonts>
  <fills count="11">
    <fill>
      <patternFill patternType="none"/>
    </fill>
    <fill>
      <patternFill patternType="gray125"/>
    </fill>
    <fill>
      <patternFill patternType="solid">
        <fgColor rgb="FFA6A6A6"/>
        <bgColor indexed="64"/>
      </patternFill>
    </fill>
    <fill>
      <patternFill patternType="solid">
        <fgColor rgb="FFB8CCE4"/>
        <bgColor indexed="64"/>
      </patternFill>
    </fill>
    <fill>
      <patternFill patternType="solid">
        <fgColor rgb="FFFFFFFF"/>
        <bgColor indexed="64"/>
      </patternFill>
    </fill>
    <fill>
      <patternFill patternType="solid">
        <fgColor rgb="FFBDD6EE"/>
        <bgColor indexed="64"/>
      </patternFill>
    </fill>
    <fill>
      <patternFill patternType="solid">
        <fgColor rgb="FF9CC2E5"/>
        <bgColor indexed="64"/>
      </patternFill>
    </fill>
    <fill>
      <patternFill patternType="solid">
        <fgColor rgb="FF95B3D7"/>
        <bgColor indexed="64"/>
      </patternFill>
    </fill>
    <fill>
      <patternFill patternType="solid">
        <fgColor theme="9" tint="0.39997558519241921"/>
        <bgColor indexed="64"/>
      </patternFill>
    </fill>
    <fill>
      <patternFill patternType="solid">
        <fgColor theme="0"/>
        <bgColor indexed="64"/>
      </patternFill>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42">
    <xf numFmtId="0" fontId="0" fillId="0" borderId="0" xfId="0"/>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Border="1"/>
    <xf numFmtId="0" fontId="7" fillId="0" borderId="0" xfId="0" applyFont="1" applyBorder="1"/>
    <xf numFmtId="44" fontId="4" fillId="4"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44" fontId="3"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4" fontId="7" fillId="0" borderId="0" xfId="0" applyNumberFormat="1" applyFont="1" applyBorder="1"/>
    <xf numFmtId="0" fontId="3" fillId="2" borderId="1" xfId="0" applyFont="1" applyFill="1" applyBorder="1" applyAlignment="1">
      <alignment vertical="center" wrapText="1"/>
    </xf>
    <xf numFmtId="44" fontId="3" fillId="2"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indent="15"/>
    </xf>
    <xf numFmtId="16" fontId="3" fillId="0" borderId="1" xfId="0" quotePrefix="1" applyNumberFormat="1" applyFont="1" applyBorder="1" applyAlignment="1">
      <alignment horizontal="center" vertical="center" wrapText="1"/>
    </xf>
    <xf numFmtId="0" fontId="3" fillId="0" borderId="1" xfId="0" quotePrefix="1" applyFont="1" applyBorder="1" applyAlignment="1">
      <alignment horizontal="center" vertical="center" wrapText="1"/>
    </xf>
    <xf numFmtId="17" fontId="3" fillId="0" borderId="1" xfId="0" quotePrefix="1" applyNumberFormat="1" applyFont="1" applyBorder="1" applyAlignment="1">
      <alignment horizontal="center" vertical="center" wrapText="1"/>
    </xf>
    <xf numFmtId="0" fontId="3" fillId="5" borderId="1" xfId="0" applyFont="1" applyFill="1" applyBorder="1" applyAlignment="1">
      <alignment horizontal="left" vertical="center" wrapText="1" indent="15"/>
    </xf>
    <xf numFmtId="0" fontId="3" fillId="6" borderId="1" xfId="0" applyFont="1" applyFill="1" applyBorder="1" applyAlignment="1">
      <alignment horizontal="left" vertical="center" wrapText="1" indent="15"/>
    </xf>
    <xf numFmtId="0" fontId="3" fillId="4" borderId="1" xfId="0" quotePrefix="1" applyFont="1" applyFill="1" applyBorder="1" applyAlignment="1">
      <alignment horizontal="center" vertical="center" wrapText="1"/>
    </xf>
    <xf numFmtId="0" fontId="3" fillId="0" borderId="1" xfId="0" applyFont="1" applyBorder="1" applyAlignment="1">
      <alignment horizontal="center" vertical="center"/>
    </xf>
    <xf numFmtId="16" fontId="3" fillId="4" borderId="1" xfId="0" quotePrefix="1" applyNumberFormat="1" applyFont="1" applyFill="1" applyBorder="1" applyAlignment="1">
      <alignment horizontal="center" vertical="center" wrapText="1"/>
    </xf>
    <xf numFmtId="44" fontId="3" fillId="7"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44" fontId="7" fillId="0" borderId="1" xfId="0" applyNumberFormat="1" applyFont="1" applyBorder="1"/>
    <xf numFmtId="0" fontId="11" fillId="0" borderId="0" xfId="0" applyFont="1" applyBorder="1"/>
    <xf numFmtId="0" fontId="11" fillId="0" borderId="1" xfId="0" applyFont="1" applyBorder="1"/>
    <xf numFmtId="0" fontId="8" fillId="8" borderId="1" xfId="0" applyFont="1" applyFill="1" applyBorder="1" applyAlignment="1">
      <alignment horizontal="center" vertical="center" wrapText="1"/>
    </xf>
    <xf numFmtId="0" fontId="7" fillId="0" borderId="0" xfId="0" applyFont="1" applyBorder="1" applyAlignment="1">
      <alignment horizontal="left"/>
    </xf>
    <xf numFmtId="0" fontId="7" fillId="9" borderId="0" xfId="0" applyFont="1" applyFill="1" applyBorder="1"/>
    <xf numFmtId="0" fontId="1" fillId="9" borderId="1" xfId="0" applyFont="1" applyFill="1" applyBorder="1" applyAlignment="1">
      <alignment vertical="center" wrapText="1"/>
    </xf>
    <xf numFmtId="0" fontId="1" fillId="9" borderId="1" xfId="0" applyFont="1" applyFill="1" applyBorder="1" applyAlignment="1">
      <alignment horizontal="justify" vertical="center" wrapText="1"/>
    </xf>
    <xf numFmtId="0" fontId="7" fillId="9" borderId="1" xfId="0" applyFont="1" applyFill="1" applyBorder="1"/>
    <xf numFmtId="0" fontId="13" fillId="10" borderId="1" xfId="0" applyFont="1" applyFill="1" applyBorder="1" applyAlignment="1">
      <alignment vertical="center" wrapText="1"/>
    </xf>
    <xf numFmtId="0" fontId="15" fillId="10" borderId="1" xfId="0" applyFont="1" applyFill="1" applyBorder="1" applyAlignment="1">
      <alignment vertical="center" wrapText="1"/>
    </xf>
    <xf numFmtId="0" fontId="19" fillId="9" borderId="1" xfId="0" applyFont="1" applyFill="1" applyBorder="1" applyAlignment="1">
      <alignment vertical="center" wrapText="1"/>
    </xf>
    <xf numFmtId="0" fontId="10" fillId="7" borderId="1" xfId="0" applyFont="1" applyFill="1" applyBorder="1" applyAlignment="1">
      <alignment horizontal="right" vertical="center" wrapText="1" indent="15"/>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2">
    <cellStyle name="Normalny" xfId="0" builtinId="0"/>
    <cellStyle name="Normalny 3"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6"/>
  <sheetViews>
    <sheetView tabSelected="1" view="pageBreakPreview" topLeftCell="A54" zoomScale="145" zoomScaleNormal="110" zoomScaleSheetLayoutView="145" workbookViewId="0">
      <selection activeCell="I44" sqref="I44"/>
    </sheetView>
  </sheetViews>
  <sheetFormatPr defaultRowHeight="15" x14ac:dyDescent="0.25"/>
  <cols>
    <col min="1" max="1" width="5.28515625" style="5" customWidth="1"/>
    <col min="2" max="2" width="42.7109375" style="34" customWidth="1"/>
    <col min="3" max="3" width="11.28515625" style="5" customWidth="1"/>
    <col min="4" max="4" width="11.140625" style="28" customWidth="1"/>
    <col min="5" max="5" width="13" style="5" customWidth="1"/>
    <col min="6" max="6" width="13" style="26" customWidth="1"/>
    <col min="7" max="7" width="24.42578125" style="5" customWidth="1"/>
    <col min="8" max="8" width="33.42578125" customWidth="1"/>
  </cols>
  <sheetData>
    <row r="1" spans="1:7" x14ac:dyDescent="0.25">
      <c r="A1" s="6"/>
      <c r="B1" s="31"/>
      <c r="C1" s="6"/>
      <c r="D1" s="27"/>
      <c r="E1" s="6"/>
      <c r="F1" s="12"/>
      <c r="G1" s="30" t="s">
        <v>79</v>
      </c>
    </row>
    <row r="2" spans="1:7" x14ac:dyDescent="0.25">
      <c r="A2" s="6"/>
      <c r="B2" s="31"/>
      <c r="C2" s="6"/>
      <c r="D2" s="27"/>
      <c r="E2" s="6"/>
      <c r="F2" s="12"/>
      <c r="G2" s="6"/>
    </row>
    <row r="3" spans="1:7" ht="38.25" customHeight="1" x14ac:dyDescent="0.25">
      <c r="A3" s="3" t="s">
        <v>0</v>
      </c>
      <c r="B3" s="3" t="s">
        <v>1</v>
      </c>
      <c r="C3" s="8" t="s">
        <v>2</v>
      </c>
      <c r="D3" s="8" t="s">
        <v>3</v>
      </c>
      <c r="E3" s="13" t="s">
        <v>4</v>
      </c>
      <c r="F3" s="14" t="s">
        <v>47</v>
      </c>
      <c r="G3" s="3" t="s">
        <v>48</v>
      </c>
    </row>
    <row r="4" spans="1:7" ht="12" customHeight="1" x14ac:dyDescent="0.25">
      <c r="A4" s="4">
        <v>1</v>
      </c>
      <c r="B4" s="9">
        <v>2</v>
      </c>
      <c r="C4" s="9">
        <v>3</v>
      </c>
      <c r="D4" s="9">
        <v>4</v>
      </c>
      <c r="E4" s="4">
        <v>5</v>
      </c>
      <c r="F4" s="4">
        <v>6</v>
      </c>
      <c r="G4" s="4">
        <v>7</v>
      </c>
    </row>
    <row r="5" spans="1:7" ht="23.25" customHeight="1" x14ac:dyDescent="0.25">
      <c r="A5" s="15" t="s">
        <v>83</v>
      </c>
      <c r="B5" s="41" t="s">
        <v>84</v>
      </c>
      <c r="C5" s="41"/>
      <c r="D5" s="41"/>
      <c r="E5" s="41"/>
      <c r="F5" s="41"/>
      <c r="G5" s="41"/>
    </row>
    <row r="6" spans="1:7" ht="168.75" x14ac:dyDescent="0.25">
      <c r="A6" s="16" t="s">
        <v>49</v>
      </c>
      <c r="B6" s="32" t="s">
        <v>94</v>
      </c>
      <c r="C6" s="1" t="s">
        <v>6</v>
      </c>
      <c r="D6" s="29">
        <v>1574</v>
      </c>
      <c r="E6" s="10"/>
      <c r="F6" s="7">
        <f>D6*E6</f>
        <v>0</v>
      </c>
      <c r="G6" s="2" t="s">
        <v>78</v>
      </c>
    </row>
    <row r="7" spans="1:7" ht="78.75" x14ac:dyDescent="0.25">
      <c r="A7" s="17" t="s">
        <v>7</v>
      </c>
      <c r="B7" s="32" t="s">
        <v>95</v>
      </c>
      <c r="C7" s="1" t="s">
        <v>6</v>
      </c>
      <c r="D7" s="29">
        <v>540</v>
      </c>
      <c r="E7" s="10"/>
      <c r="F7" s="7">
        <f t="shared" ref="F7:F31" si="0">D7*E7</f>
        <v>0</v>
      </c>
      <c r="G7" s="2" t="s">
        <v>78</v>
      </c>
    </row>
    <row r="8" spans="1:7" ht="57.75" customHeight="1" x14ac:dyDescent="0.25">
      <c r="A8" s="17" t="s">
        <v>8</v>
      </c>
      <c r="B8" s="32" t="s">
        <v>96</v>
      </c>
      <c r="C8" s="1" t="s">
        <v>6</v>
      </c>
      <c r="D8" s="29">
        <v>941</v>
      </c>
      <c r="E8" s="10"/>
      <c r="F8" s="7">
        <f t="shared" si="0"/>
        <v>0</v>
      </c>
      <c r="G8" s="2" t="s">
        <v>78</v>
      </c>
    </row>
    <row r="9" spans="1:7" ht="90" x14ac:dyDescent="0.25">
      <c r="A9" s="17" t="s">
        <v>9</v>
      </c>
      <c r="B9" s="32" t="s">
        <v>97</v>
      </c>
      <c r="C9" s="1" t="s">
        <v>6</v>
      </c>
      <c r="D9" s="29">
        <v>36</v>
      </c>
      <c r="E9" s="10"/>
      <c r="F9" s="7">
        <f t="shared" si="0"/>
        <v>0</v>
      </c>
      <c r="G9" s="2" t="s">
        <v>78</v>
      </c>
    </row>
    <row r="10" spans="1:7" ht="78.75" x14ac:dyDescent="0.25">
      <c r="A10" s="1" t="s">
        <v>10</v>
      </c>
      <c r="B10" s="32" t="s">
        <v>98</v>
      </c>
      <c r="C10" s="1" t="s">
        <v>6</v>
      </c>
      <c r="D10" s="29">
        <v>108</v>
      </c>
      <c r="E10" s="10"/>
      <c r="F10" s="7">
        <f t="shared" si="0"/>
        <v>0</v>
      </c>
      <c r="G10" s="2" t="s">
        <v>78</v>
      </c>
    </row>
    <row r="11" spans="1:7" ht="60" customHeight="1" x14ac:dyDescent="0.25">
      <c r="A11" s="11" t="s">
        <v>11</v>
      </c>
      <c r="B11" s="32" t="s">
        <v>99</v>
      </c>
      <c r="C11" s="1" t="s">
        <v>6</v>
      </c>
      <c r="D11" s="29">
        <v>455</v>
      </c>
      <c r="E11" s="10"/>
      <c r="F11" s="7">
        <f t="shared" si="0"/>
        <v>0</v>
      </c>
      <c r="G11" s="2" t="s">
        <v>78</v>
      </c>
    </row>
    <row r="12" spans="1:7" ht="101.25" x14ac:dyDescent="0.25">
      <c r="A12" s="11" t="s">
        <v>12</v>
      </c>
      <c r="B12" s="32" t="s">
        <v>100</v>
      </c>
      <c r="C12" s="1" t="s">
        <v>6</v>
      </c>
      <c r="D12" s="29">
        <v>481</v>
      </c>
      <c r="E12" s="10"/>
      <c r="F12" s="7">
        <f t="shared" si="0"/>
        <v>0</v>
      </c>
      <c r="G12" s="2" t="s">
        <v>78</v>
      </c>
    </row>
    <row r="13" spans="1:7" ht="112.5" x14ac:dyDescent="0.25">
      <c r="A13" s="11" t="s">
        <v>50</v>
      </c>
      <c r="B13" s="32" t="s">
        <v>101</v>
      </c>
      <c r="C13" s="1" t="s">
        <v>6</v>
      </c>
      <c r="D13" s="29">
        <v>228</v>
      </c>
      <c r="E13" s="10"/>
      <c r="F13" s="7">
        <f t="shared" si="0"/>
        <v>0</v>
      </c>
      <c r="G13" s="2" t="s">
        <v>78</v>
      </c>
    </row>
    <row r="14" spans="1:7" ht="81" customHeight="1" x14ac:dyDescent="0.25">
      <c r="A14" s="11" t="s">
        <v>13</v>
      </c>
      <c r="B14" s="32" t="s">
        <v>102</v>
      </c>
      <c r="C14" s="1" t="s">
        <v>6</v>
      </c>
      <c r="D14" s="29">
        <v>1067</v>
      </c>
      <c r="E14" s="10"/>
      <c r="F14" s="7">
        <f t="shared" si="0"/>
        <v>0</v>
      </c>
      <c r="G14" s="2" t="s">
        <v>78</v>
      </c>
    </row>
    <row r="15" spans="1:7" ht="81.75" customHeight="1" x14ac:dyDescent="0.25">
      <c r="A15" s="11" t="s">
        <v>14</v>
      </c>
      <c r="B15" s="32" t="s">
        <v>103</v>
      </c>
      <c r="C15" s="1" t="s">
        <v>6</v>
      </c>
      <c r="D15" s="29">
        <v>1067</v>
      </c>
      <c r="E15" s="10"/>
      <c r="F15" s="7">
        <f t="shared" si="0"/>
        <v>0</v>
      </c>
      <c r="G15" s="2" t="s">
        <v>78</v>
      </c>
    </row>
    <row r="16" spans="1:7" ht="79.5" customHeight="1" x14ac:dyDescent="0.25">
      <c r="A16" s="11" t="s">
        <v>15</v>
      </c>
      <c r="B16" s="32" t="s">
        <v>104</v>
      </c>
      <c r="C16" s="1" t="s">
        <v>6</v>
      </c>
      <c r="D16" s="29">
        <v>162</v>
      </c>
      <c r="E16" s="10"/>
      <c r="F16" s="7">
        <f t="shared" si="0"/>
        <v>0</v>
      </c>
      <c r="G16" s="2" t="s">
        <v>78</v>
      </c>
    </row>
    <row r="17" spans="1:7" ht="77.25" customHeight="1" x14ac:dyDescent="0.25">
      <c r="A17" s="11" t="s">
        <v>16</v>
      </c>
      <c r="B17" s="32" t="s">
        <v>105</v>
      </c>
      <c r="C17" s="1" t="s">
        <v>6</v>
      </c>
      <c r="D17" s="29">
        <v>319</v>
      </c>
      <c r="E17" s="10"/>
      <c r="F17" s="7">
        <f t="shared" si="0"/>
        <v>0</v>
      </c>
      <c r="G17" s="2" t="s">
        <v>78</v>
      </c>
    </row>
    <row r="18" spans="1:7" ht="112.5" x14ac:dyDescent="0.25">
      <c r="A18" s="11" t="s">
        <v>51</v>
      </c>
      <c r="B18" s="32" t="s">
        <v>106</v>
      </c>
      <c r="C18" s="1" t="s">
        <v>6</v>
      </c>
      <c r="D18" s="29">
        <v>39</v>
      </c>
      <c r="E18" s="10"/>
      <c r="F18" s="7">
        <f t="shared" si="0"/>
        <v>0</v>
      </c>
      <c r="G18" s="2" t="s">
        <v>78</v>
      </c>
    </row>
    <row r="19" spans="1:7" ht="93" customHeight="1" x14ac:dyDescent="0.25">
      <c r="A19" s="11" t="s">
        <v>17</v>
      </c>
      <c r="B19" s="32" t="s">
        <v>107</v>
      </c>
      <c r="C19" s="1" t="s">
        <v>6</v>
      </c>
      <c r="D19" s="29">
        <v>74</v>
      </c>
      <c r="E19" s="10"/>
      <c r="F19" s="7">
        <f t="shared" si="0"/>
        <v>0</v>
      </c>
      <c r="G19" s="2" t="s">
        <v>78</v>
      </c>
    </row>
    <row r="20" spans="1:7" ht="79.5" customHeight="1" x14ac:dyDescent="0.25">
      <c r="A20" s="1" t="s">
        <v>18</v>
      </c>
      <c r="B20" s="32" t="s">
        <v>108</v>
      </c>
      <c r="C20" s="1" t="s">
        <v>6</v>
      </c>
      <c r="D20" s="29">
        <v>171</v>
      </c>
      <c r="E20" s="10"/>
      <c r="F20" s="7">
        <f t="shared" si="0"/>
        <v>0</v>
      </c>
      <c r="G20" s="2" t="s">
        <v>78</v>
      </c>
    </row>
    <row r="21" spans="1:7" ht="90" x14ac:dyDescent="0.25">
      <c r="A21" s="1" t="s">
        <v>19</v>
      </c>
      <c r="B21" s="32" t="s">
        <v>109</v>
      </c>
      <c r="C21" s="1" t="s">
        <v>6</v>
      </c>
      <c r="D21" s="29">
        <v>519</v>
      </c>
      <c r="E21" s="10"/>
      <c r="F21" s="7">
        <f t="shared" si="0"/>
        <v>0</v>
      </c>
      <c r="G21" s="2" t="s">
        <v>78</v>
      </c>
    </row>
    <row r="22" spans="1:7" ht="80.25" customHeight="1" x14ac:dyDescent="0.25">
      <c r="A22" s="11" t="s">
        <v>20</v>
      </c>
      <c r="B22" s="32" t="s">
        <v>110</v>
      </c>
      <c r="C22" s="1" t="s">
        <v>6</v>
      </c>
      <c r="D22" s="29">
        <v>430</v>
      </c>
      <c r="E22" s="10"/>
      <c r="F22" s="7">
        <f t="shared" si="0"/>
        <v>0</v>
      </c>
      <c r="G22" s="2" t="s">
        <v>78</v>
      </c>
    </row>
    <row r="23" spans="1:7" ht="78.75" x14ac:dyDescent="0.25">
      <c r="A23" s="11" t="s">
        <v>21</v>
      </c>
      <c r="B23" s="32" t="s">
        <v>111</v>
      </c>
      <c r="C23" s="1" t="s">
        <v>6</v>
      </c>
      <c r="D23" s="29">
        <v>436</v>
      </c>
      <c r="E23" s="10"/>
      <c r="F23" s="7">
        <f t="shared" si="0"/>
        <v>0</v>
      </c>
      <c r="G23" s="2" t="s">
        <v>78</v>
      </c>
    </row>
    <row r="24" spans="1:7" ht="78.75" x14ac:dyDescent="0.25">
      <c r="A24" s="11" t="s">
        <v>22</v>
      </c>
      <c r="B24" s="32" t="s">
        <v>112</v>
      </c>
      <c r="C24" s="1" t="s">
        <v>6</v>
      </c>
      <c r="D24" s="29">
        <v>71</v>
      </c>
      <c r="E24" s="10"/>
      <c r="F24" s="7">
        <f t="shared" si="0"/>
        <v>0</v>
      </c>
      <c r="G24" s="2" t="s">
        <v>78</v>
      </c>
    </row>
    <row r="25" spans="1:7" ht="94.5" customHeight="1" x14ac:dyDescent="0.25">
      <c r="A25" s="18" t="s">
        <v>56</v>
      </c>
      <c r="B25" s="32" t="s">
        <v>113</v>
      </c>
      <c r="C25" s="1" t="s">
        <v>6</v>
      </c>
      <c r="D25" s="29">
        <v>67</v>
      </c>
      <c r="E25" s="10"/>
      <c r="F25" s="7">
        <f t="shared" si="0"/>
        <v>0</v>
      </c>
      <c r="G25" s="2" t="s">
        <v>78</v>
      </c>
    </row>
    <row r="26" spans="1:7" ht="94.5" customHeight="1" x14ac:dyDescent="0.25">
      <c r="A26" s="18" t="s">
        <v>80</v>
      </c>
      <c r="B26" s="32" t="s">
        <v>114</v>
      </c>
      <c r="C26" s="1" t="s">
        <v>6</v>
      </c>
      <c r="D26" s="29">
        <v>30</v>
      </c>
      <c r="E26" s="10"/>
      <c r="F26" s="7">
        <f t="shared" ref="F26:F28" si="1">D26*E26</f>
        <v>0</v>
      </c>
      <c r="G26" s="2" t="s">
        <v>78</v>
      </c>
    </row>
    <row r="27" spans="1:7" ht="94.5" customHeight="1" x14ac:dyDescent="0.25">
      <c r="A27" s="18" t="s">
        <v>81</v>
      </c>
      <c r="B27" s="32" t="s">
        <v>115</v>
      </c>
      <c r="C27" s="1" t="s">
        <v>6</v>
      </c>
      <c r="D27" s="29">
        <v>32</v>
      </c>
      <c r="E27" s="10"/>
      <c r="F27" s="7">
        <f t="shared" si="1"/>
        <v>0</v>
      </c>
      <c r="G27" s="2" t="s">
        <v>78</v>
      </c>
    </row>
    <row r="28" spans="1:7" ht="94.5" customHeight="1" x14ac:dyDescent="0.25">
      <c r="A28" s="18" t="s">
        <v>92</v>
      </c>
      <c r="B28" s="35" t="s">
        <v>116</v>
      </c>
      <c r="C28" s="1" t="s">
        <v>6</v>
      </c>
      <c r="D28" s="29">
        <v>10</v>
      </c>
      <c r="E28" s="10"/>
      <c r="F28" s="7">
        <f t="shared" si="1"/>
        <v>0</v>
      </c>
      <c r="G28" s="2" t="s">
        <v>78</v>
      </c>
    </row>
    <row r="29" spans="1:7" ht="94.5" customHeight="1" x14ac:dyDescent="0.25">
      <c r="A29" s="18" t="s">
        <v>93</v>
      </c>
      <c r="B29" s="35" t="s">
        <v>154</v>
      </c>
      <c r="C29" s="1" t="s">
        <v>6</v>
      </c>
      <c r="D29" s="29">
        <v>5</v>
      </c>
      <c r="E29" s="10"/>
      <c r="F29" s="7">
        <f t="shared" ref="F29" si="2">D29*E29</f>
        <v>0</v>
      </c>
      <c r="G29" s="2" t="s">
        <v>78</v>
      </c>
    </row>
    <row r="30" spans="1:7" ht="24" customHeight="1" x14ac:dyDescent="0.25">
      <c r="A30" s="19" t="s">
        <v>83</v>
      </c>
      <c r="B30" s="40" t="s">
        <v>59</v>
      </c>
      <c r="C30" s="40"/>
      <c r="D30" s="40"/>
      <c r="E30" s="40"/>
      <c r="F30" s="40"/>
      <c r="G30" s="40"/>
    </row>
    <row r="31" spans="1:7" ht="78" customHeight="1" x14ac:dyDescent="0.25">
      <c r="A31" s="11" t="s">
        <v>23</v>
      </c>
      <c r="B31" s="32" t="s">
        <v>117</v>
      </c>
      <c r="C31" s="1" t="s">
        <v>6</v>
      </c>
      <c r="D31" s="29">
        <v>413</v>
      </c>
      <c r="E31" s="10"/>
      <c r="F31" s="7">
        <f t="shared" si="0"/>
        <v>0</v>
      </c>
      <c r="G31" s="2" t="s">
        <v>78</v>
      </c>
    </row>
    <row r="32" spans="1:7" ht="69.75" customHeight="1" x14ac:dyDescent="0.25">
      <c r="A32" s="11" t="s">
        <v>24</v>
      </c>
      <c r="B32" s="32" t="s">
        <v>118</v>
      </c>
      <c r="C32" s="1" t="s">
        <v>6</v>
      </c>
      <c r="D32" s="29">
        <v>337</v>
      </c>
      <c r="E32" s="10"/>
      <c r="F32" s="7">
        <f t="shared" ref="F32:F34" si="3">D32*E32</f>
        <v>0</v>
      </c>
      <c r="G32" s="2" t="s">
        <v>78</v>
      </c>
    </row>
    <row r="33" spans="1:7" ht="74.25" customHeight="1" x14ac:dyDescent="0.25">
      <c r="A33" s="1" t="s">
        <v>52</v>
      </c>
      <c r="B33" s="32" t="s">
        <v>119</v>
      </c>
      <c r="C33" s="1" t="s">
        <v>6</v>
      </c>
      <c r="D33" s="29">
        <v>648</v>
      </c>
      <c r="E33" s="10"/>
      <c r="F33" s="7">
        <f t="shared" si="3"/>
        <v>0</v>
      </c>
      <c r="G33" s="2" t="s">
        <v>78</v>
      </c>
    </row>
    <row r="34" spans="1:7" ht="75" customHeight="1" x14ac:dyDescent="0.25">
      <c r="A34" s="11" t="s">
        <v>53</v>
      </c>
      <c r="B34" s="32" t="s">
        <v>120</v>
      </c>
      <c r="C34" s="1" t="s">
        <v>6</v>
      </c>
      <c r="D34" s="29">
        <v>250</v>
      </c>
      <c r="E34" s="10"/>
      <c r="F34" s="7">
        <f t="shared" si="3"/>
        <v>0</v>
      </c>
      <c r="G34" s="2" t="s">
        <v>78</v>
      </c>
    </row>
    <row r="35" spans="1:7" ht="24" customHeight="1" x14ac:dyDescent="0.25">
      <c r="A35" s="20"/>
      <c r="B35" s="39" t="s">
        <v>26</v>
      </c>
      <c r="C35" s="39"/>
      <c r="D35" s="39"/>
      <c r="E35" s="39"/>
      <c r="F35" s="39"/>
      <c r="G35" s="39"/>
    </row>
    <row r="36" spans="1:7" ht="91.5" customHeight="1" x14ac:dyDescent="0.25">
      <c r="A36" s="11" t="s">
        <v>27</v>
      </c>
      <c r="B36" s="32" t="s">
        <v>122</v>
      </c>
      <c r="C36" s="1" t="s">
        <v>6</v>
      </c>
      <c r="D36" s="29">
        <v>42</v>
      </c>
      <c r="E36" s="10"/>
      <c r="F36" s="7">
        <f t="shared" ref="F36" si="4">D36*E36</f>
        <v>0</v>
      </c>
      <c r="G36" s="2" t="s">
        <v>78</v>
      </c>
    </row>
    <row r="37" spans="1:7" ht="108" customHeight="1" x14ac:dyDescent="0.25">
      <c r="A37" s="1" t="s">
        <v>28</v>
      </c>
      <c r="B37" s="32" t="s">
        <v>123</v>
      </c>
      <c r="C37" s="1" t="s">
        <v>6</v>
      </c>
      <c r="D37" s="29">
        <v>99</v>
      </c>
      <c r="E37" s="10"/>
      <c r="F37" s="7">
        <f t="shared" ref="F37:F45" si="5">D37*E37</f>
        <v>0</v>
      </c>
      <c r="G37" s="2" t="s">
        <v>78</v>
      </c>
    </row>
    <row r="38" spans="1:7" ht="101.25" x14ac:dyDescent="0.25">
      <c r="A38" s="11" t="s">
        <v>29</v>
      </c>
      <c r="B38" s="32" t="s">
        <v>124</v>
      </c>
      <c r="C38" s="1" t="s">
        <v>6</v>
      </c>
      <c r="D38" s="29">
        <v>62</v>
      </c>
      <c r="E38" s="10"/>
      <c r="F38" s="7">
        <f t="shared" si="5"/>
        <v>0</v>
      </c>
      <c r="G38" s="2" t="s">
        <v>78</v>
      </c>
    </row>
    <row r="39" spans="1:7" ht="81" customHeight="1" x14ac:dyDescent="0.25">
      <c r="A39" s="11" t="s">
        <v>54</v>
      </c>
      <c r="B39" s="32" t="s">
        <v>125</v>
      </c>
      <c r="C39" s="1" t="s">
        <v>6</v>
      </c>
      <c r="D39" s="29">
        <v>38</v>
      </c>
      <c r="E39" s="10"/>
      <c r="F39" s="7">
        <f t="shared" si="5"/>
        <v>0</v>
      </c>
      <c r="G39" s="2" t="s">
        <v>78</v>
      </c>
    </row>
    <row r="40" spans="1:7" ht="80.25" customHeight="1" x14ac:dyDescent="0.25">
      <c r="A40" s="11" t="s">
        <v>30</v>
      </c>
      <c r="B40" s="32" t="s">
        <v>126</v>
      </c>
      <c r="C40" s="1" t="s">
        <v>6</v>
      </c>
      <c r="D40" s="29">
        <v>33</v>
      </c>
      <c r="E40" s="10"/>
      <c r="F40" s="7">
        <f t="shared" si="5"/>
        <v>0</v>
      </c>
      <c r="G40" s="2" t="s">
        <v>78</v>
      </c>
    </row>
    <row r="41" spans="1:7" ht="80.25" customHeight="1" x14ac:dyDescent="0.25">
      <c r="A41" s="1" t="s">
        <v>31</v>
      </c>
      <c r="B41" s="32" t="s">
        <v>127</v>
      </c>
      <c r="C41" s="1" t="s">
        <v>6</v>
      </c>
      <c r="D41" s="29">
        <v>356</v>
      </c>
      <c r="E41" s="10"/>
      <c r="F41" s="7">
        <f t="shared" si="5"/>
        <v>0</v>
      </c>
      <c r="G41" s="2" t="s">
        <v>78</v>
      </c>
    </row>
    <row r="42" spans="1:7" ht="78.75" x14ac:dyDescent="0.25">
      <c r="A42" s="1" t="s">
        <v>32</v>
      </c>
      <c r="B42" s="32" t="s">
        <v>128</v>
      </c>
      <c r="C42" s="1" t="s">
        <v>33</v>
      </c>
      <c r="D42" s="29">
        <v>200</v>
      </c>
      <c r="E42" s="10"/>
      <c r="F42" s="7">
        <f t="shared" si="5"/>
        <v>0</v>
      </c>
      <c r="G42" s="2" t="s">
        <v>78</v>
      </c>
    </row>
    <row r="43" spans="1:7" ht="78" customHeight="1" x14ac:dyDescent="0.25">
      <c r="A43" s="17" t="s">
        <v>58</v>
      </c>
      <c r="B43" s="32" t="s">
        <v>129</v>
      </c>
      <c r="C43" s="1" t="s">
        <v>6</v>
      </c>
      <c r="D43" s="29">
        <v>142</v>
      </c>
      <c r="E43" s="10"/>
      <c r="F43" s="7">
        <f t="shared" si="5"/>
        <v>0</v>
      </c>
      <c r="G43" s="2" t="s">
        <v>78</v>
      </c>
    </row>
    <row r="44" spans="1:7" ht="83.25" customHeight="1" x14ac:dyDescent="0.25">
      <c r="A44" s="21" t="s">
        <v>57</v>
      </c>
      <c r="B44" s="32" t="s">
        <v>130</v>
      </c>
      <c r="C44" s="1" t="s">
        <v>33</v>
      </c>
      <c r="D44" s="29">
        <v>302</v>
      </c>
      <c r="E44" s="10"/>
      <c r="F44" s="7">
        <f t="shared" si="5"/>
        <v>0</v>
      </c>
      <c r="G44" s="2" t="s">
        <v>78</v>
      </c>
    </row>
    <row r="45" spans="1:7" ht="83.25" customHeight="1" x14ac:dyDescent="0.25">
      <c r="A45" s="21" t="s">
        <v>121</v>
      </c>
      <c r="B45" s="36" t="s">
        <v>155</v>
      </c>
      <c r="C45" s="1" t="s">
        <v>6</v>
      </c>
      <c r="D45" s="29">
        <v>1</v>
      </c>
      <c r="E45" s="10"/>
      <c r="F45" s="7">
        <f t="shared" si="5"/>
        <v>0</v>
      </c>
      <c r="G45" s="2" t="s">
        <v>78</v>
      </c>
    </row>
    <row r="46" spans="1:7" ht="27" customHeight="1" x14ac:dyDescent="0.25">
      <c r="A46" s="20" t="s">
        <v>85</v>
      </c>
      <c r="B46" s="39" t="s">
        <v>60</v>
      </c>
      <c r="C46" s="39"/>
      <c r="D46" s="39"/>
      <c r="E46" s="39"/>
      <c r="F46" s="39"/>
      <c r="G46" s="39"/>
    </row>
    <row r="47" spans="1:7" ht="119.25" customHeight="1" x14ac:dyDescent="0.25">
      <c r="A47" s="1" t="s">
        <v>34</v>
      </c>
      <c r="B47" s="32" t="s">
        <v>131</v>
      </c>
      <c r="C47" s="1" t="s">
        <v>35</v>
      </c>
      <c r="D47" s="29">
        <v>228</v>
      </c>
      <c r="E47" s="10"/>
      <c r="F47" s="7">
        <f t="shared" ref="F47" si="6">D47*E47</f>
        <v>0</v>
      </c>
      <c r="G47" s="2" t="s">
        <v>78</v>
      </c>
    </row>
    <row r="48" spans="1:7" ht="123.75" x14ac:dyDescent="0.25">
      <c r="A48" s="1" t="s">
        <v>36</v>
      </c>
      <c r="B48" s="32" t="s">
        <v>132</v>
      </c>
      <c r="C48" s="1" t="s">
        <v>37</v>
      </c>
      <c r="D48" s="29">
        <v>476</v>
      </c>
      <c r="E48" s="10"/>
      <c r="F48" s="7">
        <f t="shared" ref="F48" si="7">D48*E48</f>
        <v>0</v>
      </c>
      <c r="G48" s="2" t="s">
        <v>78</v>
      </c>
    </row>
    <row r="49" spans="1:7" ht="29.25" customHeight="1" x14ac:dyDescent="0.25">
      <c r="A49" s="20" t="s">
        <v>86</v>
      </c>
      <c r="B49" s="39" t="s">
        <v>61</v>
      </c>
      <c r="C49" s="39"/>
      <c r="D49" s="39"/>
      <c r="E49" s="39"/>
      <c r="F49" s="39"/>
      <c r="G49" s="39"/>
    </row>
    <row r="50" spans="1:7" ht="75.75" customHeight="1" x14ac:dyDescent="0.25">
      <c r="A50" s="1" t="s">
        <v>38</v>
      </c>
      <c r="B50" s="32" t="s">
        <v>133</v>
      </c>
      <c r="C50" s="1" t="s">
        <v>25</v>
      </c>
      <c r="D50" s="29">
        <v>412</v>
      </c>
      <c r="E50" s="10"/>
      <c r="F50" s="7">
        <f t="shared" ref="F50" si="8">D50*E50</f>
        <v>0</v>
      </c>
      <c r="G50" s="2" t="s">
        <v>78</v>
      </c>
    </row>
    <row r="51" spans="1:7" ht="79.5" customHeight="1" x14ac:dyDescent="0.25">
      <c r="A51" s="1" t="s">
        <v>39</v>
      </c>
      <c r="B51" s="32" t="s">
        <v>134</v>
      </c>
      <c r="C51" s="1" t="s">
        <v>25</v>
      </c>
      <c r="D51" s="29">
        <v>1590</v>
      </c>
      <c r="E51" s="10"/>
      <c r="F51" s="7">
        <f t="shared" ref="F51:F55" si="9">D51*E51</f>
        <v>0</v>
      </c>
      <c r="G51" s="2" t="s">
        <v>78</v>
      </c>
    </row>
    <row r="52" spans="1:7" ht="77.25" customHeight="1" x14ac:dyDescent="0.25">
      <c r="A52" s="1" t="s">
        <v>40</v>
      </c>
      <c r="B52" s="32" t="s">
        <v>135</v>
      </c>
      <c r="C52" s="1" t="s">
        <v>25</v>
      </c>
      <c r="D52" s="29">
        <v>2565</v>
      </c>
      <c r="E52" s="10"/>
      <c r="F52" s="7">
        <f t="shared" si="9"/>
        <v>0</v>
      </c>
      <c r="G52" s="2" t="s">
        <v>78</v>
      </c>
    </row>
    <row r="53" spans="1:7" ht="75" customHeight="1" x14ac:dyDescent="0.25">
      <c r="A53" s="1" t="s">
        <v>41</v>
      </c>
      <c r="B53" s="32" t="s">
        <v>136</v>
      </c>
      <c r="C53" s="1" t="s">
        <v>25</v>
      </c>
      <c r="D53" s="29">
        <v>1245</v>
      </c>
      <c r="E53" s="10"/>
      <c r="F53" s="7">
        <f t="shared" si="9"/>
        <v>0</v>
      </c>
      <c r="G53" s="2" t="s">
        <v>78</v>
      </c>
    </row>
    <row r="54" spans="1:7" ht="75.75" customHeight="1" x14ac:dyDescent="0.25">
      <c r="A54" s="1" t="s">
        <v>42</v>
      </c>
      <c r="B54" s="32" t="s">
        <v>137</v>
      </c>
      <c r="C54" s="1" t="s">
        <v>25</v>
      </c>
      <c r="D54" s="29">
        <v>205</v>
      </c>
      <c r="E54" s="10"/>
      <c r="F54" s="7">
        <f t="shared" si="9"/>
        <v>0</v>
      </c>
      <c r="G54" s="2" t="s">
        <v>78</v>
      </c>
    </row>
    <row r="55" spans="1:7" ht="74.25" customHeight="1" x14ac:dyDescent="0.25">
      <c r="A55" s="1" t="s">
        <v>43</v>
      </c>
      <c r="B55" s="32" t="s">
        <v>138</v>
      </c>
      <c r="C55" s="1" t="s">
        <v>25</v>
      </c>
      <c r="D55" s="29">
        <v>362</v>
      </c>
      <c r="E55" s="10"/>
      <c r="F55" s="7">
        <f t="shared" si="9"/>
        <v>0</v>
      </c>
      <c r="G55" s="2" t="s">
        <v>78</v>
      </c>
    </row>
    <row r="56" spans="1:7" ht="31.5" customHeight="1" x14ac:dyDescent="0.25">
      <c r="A56" s="20" t="s">
        <v>87</v>
      </c>
      <c r="B56" s="39" t="s">
        <v>62</v>
      </c>
      <c r="C56" s="39"/>
      <c r="D56" s="39"/>
      <c r="E56" s="39"/>
      <c r="F56" s="39"/>
      <c r="G56" s="39"/>
    </row>
    <row r="57" spans="1:7" ht="85.5" customHeight="1" x14ac:dyDescent="0.25">
      <c r="A57" s="22" t="s">
        <v>44</v>
      </c>
      <c r="B57" s="32" t="s">
        <v>139</v>
      </c>
      <c r="C57" s="1" t="s">
        <v>6</v>
      </c>
      <c r="D57" s="29">
        <v>106</v>
      </c>
      <c r="E57" s="10"/>
      <c r="F57" s="7">
        <f t="shared" ref="F57" si="10">D57*E57</f>
        <v>0</v>
      </c>
      <c r="G57" s="2" t="s">
        <v>78</v>
      </c>
    </row>
    <row r="58" spans="1:7" ht="26.25" customHeight="1" x14ac:dyDescent="0.25">
      <c r="A58" s="20" t="s">
        <v>88</v>
      </c>
      <c r="B58" s="39" t="s">
        <v>63</v>
      </c>
      <c r="C58" s="39"/>
      <c r="D58" s="39"/>
      <c r="E58" s="39"/>
      <c r="F58" s="39"/>
      <c r="G58" s="39"/>
    </row>
    <row r="59" spans="1:7" ht="75.75" customHeight="1" x14ac:dyDescent="0.25">
      <c r="A59" s="11" t="s">
        <v>45</v>
      </c>
      <c r="B59" s="32" t="s">
        <v>140</v>
      </c>
      <c r="C59" s="1" t="s">
        <v>6</v>
      </c>
      <c r="D59" s="29">
        <v>668</v>
      </c>
      <c r="E59" s="10"/>
      <c r="F59" s="7">
        <f t="shared" ref="F59" si="11">D59*E59</f>
        <v>0</v>
      </c>
      <c r="G59" s="2" t="s">
        <v>78</v>
      </c>
    </row>
    <row r="60" spans="1:7" ht="24" customHeight="1" x14ac:dyDescent="0.25">
      <c r="A60" s="20" t="s">
        <v>89</v>
      </c>
      <c r="B60" s="39" t="s">
        <v>64</v>
      </c>
      <c r="C60" s="39"/>
      <c r="D60" s="39"/>
      <c r="E60" s="39"/>
      <c r="F60" s="39"/>
      <c r="G60" s="39"/>
    </row>
    <row r="61" spans="1:7" ht="78.75" customHeight="1" x14ac:dyDescent="0.25">
      <c r="A61" s="11" t="s">
        <v>55</v>
      </c>
      <c r="B61" s="33" t="s">
        <v>141</v>
      </c>
      <c r="C61" s="1" t="s">
        <v>6</v>
      </c>
      <c r="D61" s="29">
        <v>72</v>
      </c>
      <c r="E61" s="10"/>
      <c r="F61" s="7">
        <f t="shared" ref="F61" si="12">D61*E61</f>
        <v>0</v>
      </c>
      <c r="G61" s="2" t="s">
        <v>78</v>
      </c>
    </row>
    <row r="62" spans="1:7" ht="18.75" customHeight="1" x14ac:dyDescent="0.25">
      <c r="A62" s="19" t="s">
        <v>83</v>
      </c>
      <c r="B62" s="40" t="s">
        <v>90</v>
      </c>
      <c r="C62" s="40"/>
      <c r="D62" s="40"/>
      <c r="E62" s="40"/>
      <c r="F62" s="40"/>
      <c r="G62" s="40"/>
    </row>
    <row r="63" spans="1:7" ht="146.25" x14ac:dyDescent="0.25">
      <c r="A63" s="23" t="s">
        <v>65</v>
      </c>
      <c r="B63" s="32" t="s">
        <v>142</v>
      </c>
      <c r="C63" s="1" t="s">
        <v>25</v>
      </c>
      <c r="D63" s="29">
        <v>4540</v>
      </c>
      <c r="E63" s="10"/>
      <c r="F63" s="7">
        <f t="shared" ref="F63" si="13">D63*E63</f>
        <v>0</v>
      </c>
      <c r="G63" s="2" t="s">
        <v>78</v>
      </c>
    </row>
    <row r="64" spans="1:7" ht="146.25" x14ac:dyDescent="0.25">
      <c r="A64" s="23" t="s">
        <v>66</v>
      </c>
      <c r="B64" s="32" t="s">
        <v>143</v>
      </c>
      <c r="C64" s="1" t="s">
        <v>25</v>
      </c>
      <c r="D64" s="29">
        <v>2533</v>
      </c>
      <c r="E64" s="10"/>
      <c r="F64" s="7">
        <f t="shared" ref="F64:F74" si="14">D64*E64</f>
        <v>0</v>
      </c>
      <c r="G64" s="2" t="s">
        <v>78</v>
      </c>
    </row>
    <row r="65" spans="1:7" ht="146.25" x14ac:dyDescent="0.25">
      <c r="A65" s="23" t="s">
        <v>67</v>
      </c>
      <c r="B65" s="32" t="s">
        <v>144</v>
      </c>
      <c r="C65" s="1" t="s">
        <v>25</v>
      </c>
      <c r="D65" s="29">
        <v>5130</v>
      </c>
      <c r="E65" s="10"/>
      <c r="F65" s="7">
        <f t="shared" si="14"/>
        <v>0</v>
      </c>
      <c r="G65" s="2" t="s">
        <v>78</v>
      </c>
    </row>
    <row r="66" spans="1:7" ht="168.75" x14ac:dyDescent="0.25">
      <c r="A66" s="23" t="s">
        <v>68</v>
      </c>
      <c r="B66" s="32" t="s">
        <v>145</v>
      </c>
      <c r="C66" s="1" t="s">
        <v>25</v>
      </c>
      <c r="D66" s="29">
        <v>4214</v>
      </c>
      <c r="E66" s="10"/>
      <c r="F66" s="7">
        <f t="shared" si="14"/>
        <v>0</v>
      </c>
      <c r="G66" s="2" t="s">
        <v>78</v>
      </c>
    </row>
    <row r="67" spans="1:7" ht="157.5" x14ac:dyDescent="0.25">
      <c r="A67" s="21" t="s">
        <v>69</v>
      </c>
      <c r="B67" s="37" t="s">
        <v>146</v>
      </c>
      <c r="C67" s="1" t="s">
        <v>70</v>
      </c>
      <c r="D67" s="29">
        <v>936</v>
      </c>
      <c r="E67" s="10"/>
      <c r="F67" s="7">
        <f t="shared" si="14"/>
        <v>0</v>
      </c>
      <c r="G67" s="2" t="s">
        <v>78</v>
      </c>
    </row>
    <row r="68" spans="1:7" ht="123.75" x14ac:dyDescent="0.25">
      <c r="A68" s="23" t="s">
        <v>71</v>
      </c>
      <c r="B68" s="32" t="s">
        <v>147</v>
      </c>
      <c r="C68" s="1" t="s">
        <v>25</v>
      </c>
      <c r="D68" s="29">
        <v>1446</v>
      </c>
      <c r="E68" s="10"/>
      <c r="F68" s="7">
        <f t="shared" si="14"/>
        <v>0</v>
      </c>
      <c r="G68" s="2" t="s">
        <v>78</v>
      </c>
    </row>
    <row r="69" spans="1:7" ht="78.75" x14ac:dyDescent="0.25">
      <c r="A69" s="21" t="s">
        <v>72</v>
      </c>
      <c r="B69" s="32" t="s">
        <v>148</v>
      </c>
      <c r="C69" s="1" t="s">
        <v>75</v>
      </c>
      <c r="D69" s="29">
        <v>588</v>
      </c>
      <c r="E69" s="10"/>
      <c r="F69" s="7">
        <f t="shared" si="14"/>
        <v>0</v>
      </c>
      <c r="G69" s="2" t="s">
        <v>78</v>
      </c>
    </row>
    <row r="70" spans="1:7" ht="78.75" x14ac:dyDescent="0.25">
      <c r="A70" s="23" t="s">
        <v>73</v>
      </c>
      <c r="B70" s="32" t="s">
        <v>149</v>
      </c>
      <c r="C70" s="1" t="s">
        <v>75</v>
      </c>
      <c r="D70" s="29">
        <v>10</v>
      </c>
      <c r="E70" s="10"/>
      <c r="F70" s="7">
        <f t="shared" si="14"/>
        <v>0</v>
      </c>
      <c r="G70" s="2" t="s">
        <v>78</v>
      </c>
    </row>
    <row r="71" spans="1:7" ht="78.75" x14ac:dyDescent="0.25">
      <c r="A71" s="21" t="s">
        <v>74</v>
      </c>
      <c r="B71" s="32" t="s">
        <v>150</v>
      </c>
      <c r="C71" s="1" t="s">
        <v>77</v>
      </c>
      <c r="D71" s="29">
        <v>254</v>
      </c>
      <c r="E71" s="10"/>
      <c r="F71" s="7">
        <f t="shared" si="14"/>
        <v>0</v>
      </c>
      <c r="G71" s="2" t="s">
        <v>78</v>
      </c>
    </row>
    <row r="72" spans="1:7" ht="78.75" x14ac:dyDescent="0.25">
      <c r="A72" s="23" t="s">
        <v>76</v>
      </c>
      <c r="B72" s="32" t="s">
        <v>151</v>
      </c>
      <c r="C72" s="1" t="s">
        <v>6</v>
      </c>
      <c r="D72" s="29">
        <v>150</v>
      </c>
      <c r="E72" s="10"/>
      <c r="F72" s="7">
        <f t="shared" si="14"/>
        <v>0</v>
      </c>
      <c r="G72" s="2" t="s">
        <v>78</v>
      </c>
    </row>
    <row r="73" spans="1:7" ht="130.5" customHeight="1" x14ac:dyDescent="0.25">
      <c r="A73" s="23" t="s">
        <v>82</v>
      </c>
      <c r="B73" s="32" t="s">
        <v>152</v>
      </c>
      <c r="C73" s="1" t="s">
        <v>75</v>
      </c>
      <c r="D73" s="29">
        <v>10</v>
      </c>
      <c r="E73" s="10"/>
      <c r="F73" s="7">
        <f t="shared" si="14"/>
        <v>0</v>
      </c>
      <c r="G73" s="2" t="s">
        <v>78</v>
      </c>
    </row>
    <row r="74" spans="1:7" ht="157.5" x14ac:dyDescent="0.25">
      <c r="A74" s="23" t="s">
        <v>91</v>
      </c>
      <c r="B74" s="32" t="s">
        <v>153</v>
      </c>
      <c r="C74" s="1" t="s">
        <v>25</v>
      </c>
      <c r="D74" s="29">
        <v>2310</v>
      </c>
      <c r="E74" s="10"/>
      <c r="F74" s="7">
        <f t="shared" si="14"/>
        <v>0</v>
      </c>
      <c r="G74" s="2" t="s">
        <v>78</v>
      </c>
    </row>
    <row r="75" spans="1:7" x14ac:dyDescent="0.25">
      <c r="A75" s="38" t="s">
        <v>5</v>
      </c>
      <c r="B75" s="38"/>
      <c r="C75" s="38"/>
      <c r="D75" s="38"/>
      <c r="E75" s="38"/>
      <c r="F75" s="24">
        <f>SUM(F6:F27,F31:F34,F36:F44,F47:F48,F50:F55,F57,F59,F61,F63:F74)</f>
        <v>0</v>
      </c>
      <c r="G75" s="25" t="s">
        <v>46</v>
      </c>
    </row>
    <row r="76" spans="1:7" x14ac:dyDescent="0.25">
      <c r="D76">
        <f>SUM(D6:D27,D31:D34,D36:D44,D47:D48,D50:D55,D57,D59,D61,D63:D74)</f>
        <v>41819</v>
      </c>
    </row>
  </sheetData>
  <customSheetViews>
    <customSheetView guid="{349DFD12-9279-424A-958E-3634AB036A46}" scale="130" showPageBreaks="1" fitToPage="1" printArea="1" view="pageBreakPreview">
      <pane xSplit="3" ySplit="2" topLeftCell="T53" activePane="bottomRight" state="frozen"/>
      <selection pane="bottomRight" activeCell="AB55" sqref="AB55"/>
      <pageMargins left="0.70866141732283472" right="0.70866141732283472" top="0.74803149606299213" bottom="0.74803149606299213" header="0.31496062992125984" footer="0.31496062992125984"/>
      <pageSetup paperSize="9" scale="19" fitToHeight="9" orientation="portrait" r:id="rId1"/>
    </customSheetView>
    <customSheetView guid="{E10148D4-74CA-45EB-BBEA-C81A90FBDDB9}" scale="90" showPageBreaks="1" fitToPage="1" printArea="1" view="pageBreakPreview">
      <pane xSplit="3" ySplit="2" topLeftCell="W48" activePane="bottomRight" state="frozen"/>
      <selection pane="bottomRight" activeCell="W57" sqref="W57"/>
      <pageMargins left="0.70866141732283472" right="0.70866141732283472" top="0.74803149606299213" bottom="0.74803149606299213" header="0.31496062992125984" footer="0.31496062992125984"/>
      <pageSetup paperSize="9" scale="18" fitToHeight="9" orientation="portrait" r:id="rId2"/>
    </customSheetView>
    <customSheetView guid="{6E04FA8D-0EB6-4FC5-8890-58696744E93D}" scale="120" showPageBreaks="1" fitToPage="1" printArea="1" view="pageBreakPreview">
      <pane xSplit="3" ySplit="2" topLeftCell="D3" activePane="bottomRight" state="frozen"/>
      <selection pane="bottomRight" activeCell="AK7" sqref="AK7"/>
      <pageMargins left="0.70866141732283472" right="0.70866141732283472" top="0.74803149606299213" bottom="0.74803149606299213" header="0.31496062992125984" footer="0.31496062992125984"/>
      <pageSetup paperSize="9" scale="19" fitToHeight="9" orientation="portrait" r:id="rId3"/>
    </customSheetView>
    <customSheetView guid="{74BD8D64-95EC-431F-86C5-0BF5EF81DF04}" scale="120" showPageBreaks="1" fitToPage="1" printArea="1" view="pageBreakPreview">
      <pane xSplit="3" ySplit="2" topLeftCell="D3" activePane="bottomRight" state="frozen"/>
      <selection pane="bottomRight" activeCell="F5" sqref="F5"/>
      <pageMargins left="0.70866141732283472" right="0.70866141732283472" top="0.74803149606299213" bottom="0.74803149606299213" header="0.31496062992125984" footer="0.31496062992125984"/>
      <pageSetup paperSize="9" scale="19" fitToHeight="9" orientation="portrait" r:id="rId4"/>
    </customSheetView>
    <customSheetView guid="{7714154D-AFE0-4F27-ACE9-147E59F92FC3}" scale="120" showPageBreaks="1" fitToPage="1" printArea="1" view="pageBreakPreview">
      <pane xSplit="3" ySplit="2" topLeftCell="D3" activePane="bottomRight" state="frozen"/>
      <selection pane="bottomRight" activeCell="A56" sqref="A56:AH56"/>
      <pageMargins left="0.70866141732283472" right="0.70866141732283472" top="0.74803149606299213" bottom="0.74803149606299213" header="0.31496062992125984" footer="0.31496062992125984"/>
      <pageSetup paperSize="9" scale="19" fitToHeight="9" orientation="portrait" r:id="rId5"/>
    </customSheetView>
    <customSheetView guid="{81E1A9EC-DC45-453C-933E-D69613ED179C}" scale="90" showPageBreaks="1" fitToPage="1" printArea="1" view="pageBreakPreview">
      <pane xSplit="3" ySplit="2" topLeftCell="W49" activePane="bottomRight" state="frozen"/>
      <selection pane="bottomRight" activeCell="AM57" sqref="AM57"/>
      <pageMargins left="0.70866141732283472" right="0.70866141732283472" top="0.74803149606299213" bottom="0.74803149606299213" header="0.31496062992125984" footer="0.31496062992125984"/>
      <pageSetup paperSize="9" scale="18" fitToHeight="9" orientation="portrait" r:id="rId6"/>
    </customSheetView>
  </customSheetViews>
  <mergeCells count="10">
    <mergeCell ref="A75:E75"/>
    <mergeCell ref="B35:G35"/>
    <mergeCell ref="B30:G30"/>
    <mergeCell ref="B5:G5"/>
    <mergeCell ref="B46:G46"/>
    <mergeCell ref="B49:G49"/>
    <mergeCell ref="B56:G56"/>
    <mergeCell ref="B60:G60"/>
    <mergeCell ref="B58:G58"/>
    <mergeCell ref="B62:G62"/>
  </mergeCells>
  <pageMargins left="0.70866141732283472" right="0.70866141732283472" top="0.74803149606299213" bottom="0.74803149606299213" header="0.31496062992125984" footer="0.31496062992125984"/>
  <pageSetup paperSize="9" scale="72" fitToHeight="9" orientation="portrait" r:id="rId7"/>
  <headerFooter>
    <oddFoote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2</vt:i4>
      </vt:variant>
    </vt:vector>
  </HeadingPairs>
  <TitlesOfParts>
    <vt:vector size="3" baseType="lpstr">
      <vt:lpstr>1</vt:lpstr>
      <vt:lpstr>'1'!Obszar_wydruku</vt:lpstr>
      <vt:lpstr>'1'!Tytuły_wydruku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Jaśkiewicz Łukasz</dc:creator>
  <cp:lastModifiedBy>Kulesza Sebastian</cp:lastModifiedBy>
  <cp:lastPrinted>2024-01-26T12:07:27Z</cp:lastPrinted>
  <dcterms:created xsi:type="dcterms:W3CDTF">2006-09-16T00:00:00Z</dcterms:created>
  <dcterms:modified xsi:type="dcterms:W3CDTF">2024-01-26T12:07:53Z</dcterms:modified>
</cp:coreProperties>
</file>