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O:\3 KK\POWYŻEJ\2023\58 Stymulatory rdzeniowe\swz\"/>
    </mc:Choice>
  </mc:AlternateContent>
  <xr:revisionPtr revIDLastSave="0" documentId="13_ncr:1_{45B775A8-E136-4550-A8DC-DCDED22DE686}" xr6:coauthVersionLast="47" xr6:coauthVersionMax="47" xr10:uidLastSave="{00000000-0000-0000-0000-000000000000}"/>
  <bookViews>
    <workbookView xWindow="780" yWindow="780" windowWidth="18390" windowHeight="14355" tabRatio="219" xr2:uid="{00000000-000D-0000-FFFF-FFFF00000000}"/>
  </bookViews>
  <sheets>
    <sheet name="Zał.neurostym.09.2023" sheetId="1" r:id="rId1"/>
  </sheets>
  <calcPr calcId="181029"/>
</workbook>
</file>

<file path=xl/calcChain.xml><?xml version="1.0" encoding="utf-8"?>
<calcChain xmlns="http://schemas.openxmlformats.org/spreadsheetml/2006/main">
  <c r="F8" i="1" l="1"/>
  <c r="H8" i="1" l="1"/>
</calcChain>
</file>

<file path=xl/sharedStrings.xml><?xml version="1.0" encoding="utf-8"?>
<sst xmlns="http://schemas.openxmlformats.org/spreadsheetml/2006/main" count="12" uniqueCount="12">
  <si>
    <t>L.p.</t>
  </si>
  <si>
    <t>Nazwa produktu</t>
  </si>
  <si>
    <t>J.m.</t>
  </si>
  <si>
    <t xml:space="preserve">Ilość  </t>
  </si>
  <si>
    <t xml:space="preserve">Cena netto </t>
  </si>
  <si>
    <t xml:space="preserve">Wartość netto              </t>
  </si>
  <si>
    <t>VAT</t>
  </si>
  <si>
    <t>Wartość brutto w PLN</t>
  </si>
  <si>
    <t>kpl</t>
  </si>
  <si>
    <t>Razem:</t>
  </si>
  <si>
    <t>Załącznik nr 2</t>
  </si>
  <si>
    <r>
      <t xml:space="preserve">
Stymulator impulsów nieładowalny do stymulacji rdzenia kręgowego w zestawie z bezprzewodowym pilotem pacjenta w technologii 
</t>
    </r>
    <r>
      <rPr>
        <sz val="12"/>
        <color indexed="8"/>
        <rFont val="Calibri"/>
        <family val="2"/>
        <charset val="238"/>
        <scheme val="minor"/>
      </rPr>
      <t xml:space="preserve">w komplecie: stymulator 16-kontaktowy (nieładowalny), programator pacjenta (pilot) ,  elektroda przezskórna lub chirurgiczn  (1 lub 2 sztuki) , kabel skriningowy, kotwica mechaniczna. Tunelizator 28 cm lub 35 cm
Stymulator stałonatężeniowy
Niezależna kontrola każdego z kontaktów od 0 do 100%, stopniowo o 1% (MICC)
Ilumina 3D
Amplituda od 0 do 25.5 mA
Częstotliwość od 2 do 1,200 Hz
Czas trwania impulsu od 20 do 1,000 μs
Możliwość zastosowania elektrod przezskórnych lub chirurgicznych
Objętość: 34.9cc
Rozmiar: 70,9mm x 49.5mm x 11.6 mm
Głębokości implantacji stymulatora max 2.5 cm
Możliwość zastosowania stymulacji typu Tonic, Burst, High Frequency (Contour), FAST 
Możliwość podłączenia elektrody bezpośrednio do stymulatora lub za pomocą łącznika
Bezprzewodowy programator (pilot) dla pacjenta w technologii Bluetooth o zasięgu 3 metrów
Pojemność Baterii 7Ahr
Możliwość przeprowadzenia badania MRI całego ciała w polu magnetycznym o indukcji 1.5T niezależnie od umiejscowienia elektrody w przestrzeni zewnątrzoponowej                                                     </t>
    </r>
    <r>
      <rPr>
        <b/>
        <sz val="12"/>
        <color indexed="8"/>
        <rFont val="Calibri"/>
        <family val="2"/>
        <charset val="238"/>
        <scheme val="minor"/>
      </rPr>
      <t xml:space="preserve"> </t>
    </r>
    <r>
      <rPr>
        <sz val="12"/>
        <color indexed="8"/>
        <rFont val="Calibri"/>
        <family val="2"/>
        <charset val="238"/>
        <scheme val="minor"/>
      </rPr>
      <t>Elektrody przeskórne 8-kontaktowe 3mm z odstępami między kontaktami 1mm, 4mm lub 6mm o długości całkowitej 50 lub 70 cm lub elektroda chirurgiczna 16-kontaktowa o długości 50 lub 70 cm z weryfikatorem szczeliny (możliwość zakupu 1 lub 2 elektrod przezskórnych lub 1 elektrody chirurgicznej)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</si>
</sst>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8"/>
      <name val="Calibri"/>
      <family val="2"/>
      <charset val="238"/>
    </font>
    <font>
      <b/>
      <sz val="12"/>
      <color indexed="8"/>
      <name val="Calibri"/>
      <family val="2"/>
      <charset val="238"/>
      <scheme val="minor"/>
    </font>
    <font>
      <b/>
      <sz val="12"/>
      <name val="Calibri"/>
      <family val="2"/>
      <charset val="238"/>
      <scheme val="minor"/>
    </font>
    <font>
      <sz val="12"/>
      <color indexed="8"/>
      <name val="Calibri"/>
      <family val="2"/>
      <charset val="238"/>
      <scheme val="minor"/>
    </font>
    <font>
      <sz val="12"/>
      <name val="Calibri"/>
      <family val="2"/>
      <charset val="238"/>
      <scheme val="minor"/>
    </font>
    <font>
      <b/>
      <i/>
      <sz val="12"/>
      <name val="Calibri"/>
      <family val="2"/>
      <charset val="238"/>
      <scheme val="minor"/>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19" fillId="0" borderId="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0"/>
    <xf numFmtId="0" fontId="12" fillId="0" borderId="0"/>
    <xf numFmtId="0" fontId="13" fillId="20"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23" borderId="9" applyNumberFormat="0" applyAlignment="0" applyProtection="0"/>
    <xf numFmtId="0" fontId="18" fillId="3" borderId="0" applyNumberFormat="0" applyBorder="0" applyAlignment="0" applyProtection="0"/>
  </cellStyleXfs>
  <cellXfs count="29">
    <xf numFmtId="0" fontId="0" fillId="0" borderId="0" xfId="0"/>
    <xf numFmtId="0" fontId="20" fillId="0" borderId="0" xfId="0" applyFont="1"/>
    <xf numFmtId="0" fontId="22" fillId="0" borderId="0" xfId="0" applyFont="1"/>
    <xf numFmtId="0" fontId="23" fillId="0" borderId="0" xfId="0" applyFont="1"/>
    <xf numFmtId="0" fontId="21" fillId="0" borderId="0" xfId="0" applyFont="1"/>
    <xf numFmtId="0" fontId="22" fillId="0" borderId="0" xfId="0" applyFont="1" applyAlignment="1">
      <alignment horizontal="center" vertical="center"/>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vertical="center" wrapText="1"/>
    </xf>
    <xf numFmtId="49" fontId="23" fillId="0" borderId="0" xfId="0" applyNumberFormat="1" applyFont="1" applyAlignment="1">
      <alignment horizontal="left" vertical="top"/>
    </xf>
    <xf numFmtId="0" fontId="23" fillId="0" borderId="0" xfId="0" applyFont="1" applyAlignment="1">
      <alignment wrapText="1"/>
    </xf>
    <xf numFmtId="0" fontId="21" fillId="0" borderId="0" xfId="0" applyFont="1" applyAlignment="1">
      <alignment horizontal="right" vertical="center"/>
    </xf>
    <xf numFmtId="4" fontId="21" fillId="0" borderId="0" xfId="0" applyNumberFormat="1" applyFont="1" applyAlignment="1">
      <alignment horizontal="right" vertical="center"/>
    </xf>
    <xf numFmtId="4" fontId="21" fillId="0" borderId="0" xfId="0" applyNumberFormat="1" applyFont="1"/>
    <xf numFmtId="0" fontId="23" fillId="0" borderId="0" xfId="0" applyFont="1" applyAlignment="1">
      <alignment horizontal="center" vertical="center"/>
    </xf>
    <xf numFmtId="0" fontId="24" fillId="0" borderId="0" xfId="0" applyFont="1" applyAlignment="1">
      <alignment wrapText="1"/>
    </xf>
    <xf numFmtId="4" fontId="21" fillId="0" borderId="0" xfId="0" applyNumberFormat="1" applyFont="1" applyAlignment="1">
      <alignment horizontal="center" vertical="center"/>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10" xfId="0" applyFont="1" applyBorder="1" applyAlignment="1">
      <alignment vertical="top" wrapText="1"/>
    </xf>
    <xf numFmtId="2" fontId="23" fillId="0" borderId="10" xfId="0" applyNumberFormat="1" applyFont="1" applyBorder="1" applyAlignment="1">
      <alignment horizontal="center" vertical="center" wrapText="1"/>
    </xf>
    <xf numFmtId="4" fontId="23" fillId="0" borderId="10" xfId="0" applyNumberFormat="1" applyFont="1" applyBorder="1" applyAlignment="1">
      <alignment horizontal="right" vertical="center" wrapText="1"/>
    </xf>
    <xf numFmtId="9" fontId="23" fillId="0" borderId="10" xfId="1" applyFont="1" applyFill="1" applyBorder="1" applyAlignment="1" applyProtection="1">
      <alignment horizontal="center" vertical="center" wrapText="1"/>
    </xf>
    <xf numFmtId="0" fontId="21" fillId="0" borderId="10" xfId="0" applyFont="1" applyBorder="1" applyAlignment="1">
      <alignment wrapText="1"/>
    </xf>
    <xf numFmtId="0" fontId="23" fillId="0" borderId="10" xfId="0" applyFont="1" applyBorder="1" applyAlignment="1">
      <alignment wrapText="1"/>
    </xf>
    <xf numFmtId="0" fontId="21" fillId="0" borderId="10" xfId="0" applyFont="1" applyBorder="1" applyAlignment="1">
      <alignment horizontal="right" vertical="center"/>
    </xf>
    <xf numFmtId="4" fontId="21" fillId="0" borderId="10" xfId="0" applyNumberFormat="1" applyFont="1" applyBorder="1" applyAlignment="1">
      <alignment horizontal="right" vertical="center"/>
    </xf>
    <xf numFmtId="4" fontId="21" fillId="0" borderId="10" xfId="0" applyNumberFormat="1" applyFont="1" applyBorder="1"/>
    <xf numFmtId="0" fontId="21" fillId="0" borderId="0" xfId="0" applyFont="1" applyAlignment="1">
      <alignment horizontal="left"/>
    </xf>
  </cellXfs>
  <cellStyles count="45">
    <cellStyle name="20% - akcent 1" xfId="2" xr:uid="{00000000-0005-0000-0000-000000000000}"/>
    <cellStyle name="20% - akcent 2" xfId="3" xr:uid="{00000000-0005-0000-0000-000001000000}"/>
    <cellStyle name="20% - akcent 3" xfId="4" xr:uid="{00000000-0005-0000-0000-000002000000}"/>
    <cellStyle name="20% - akcent 4" xfId="5" xr:uid="{00000000-0005-0000-0000-000003000000}"/>
    <cellStyle name="20% - akcent 5" xfId="6" xr:uid="{00000000-0005-0000-0000-000004000000}"/>
    <cellStyle name="20% - akcent 6" xfId="7" xr:uid="{00000000-0005-0000-0000-000005000000}"/>
    <cellStyle name="40% - akcent 1" xfId="8" xr:uid="{00000000-0005-0000-0000-000006000000}"/>
    <cellStyle name="40% - akcent 2" xfId="9" xr:uid="{00000000-0005-0000-0000-000007000000}"/>
    <cellStyle name="40% - akcent 3" xfId="10" xr:uid="{00000000-0005-0000-0000-000008000000}"/>
    <cellStyle name="40% - akcent 4" xfId="11" xr:uid="{00000000-0005-0000-0000-000009000000}"/>
    <cellStyle name="40% - akcent 5" xfId="12" xr:uid="{00000000-0005-0000-0000-00000A000000}"/>
    <cellStyle name="40% - akcent 6" xfId="13" xr:uid="{00000000-0005-0000-0000-00000B000000}"/>
    <cellStyle name="60% - akcent 1" xfId="14" xr:uid="{00000000-0005-0000-0000-00000C000000}"/>
    <cellStyle name="60% - akcent 2" xfId="15" xr:uid="{00000000-0005-0000-0000-00000D000000}"/>
    <cellStyle name="60% - akcent 3" xfId="16" xr:uid="{00000000-0005-0000-0000-00000E000000}"/>
    <cellStyle name="60% - akcent 4" xfId="17" xr:uid="{00000000-0005-0000-0000-00000F000000}"/>
    <cellStyle name="60% - akcent 5" xfId="18" xr:uid="{00000000-0005-0000-0000-000010000000}"/>
    <cellStyle name="60% - akcent 6" xfId="19" xr:uid="{00000000-0005-0000-0000-000011000000}"/>
    <cellStyle name="Akcent 1" xfId="20" builtinId="29" customBuiltin="1"/>
    <cellStyle name="Akcent 2" xfId="21" builtinId="33" customBuiltin="1"/>
    <cellStyle name="Akcent 3" xfId="22" builtinId="37" customBuiltin="1"/>
    <cellStyle name="Akcent 4" xfId="23" builtinId="41" customBuiltin="1"/>
    <cellStyle name="Akcent 5" xfId="24" builtinId="45" customBuiltin="1"/>
    <cellStyle name="Akcent 6" xfId="25" builtinId="49" customBuiltin="1"/>
    <cellStyle name="Dane wejściowe" xfId="26" builtinId="20" customBuiltin="1"/>
    <cellStyle name="Dane wyjściowe" xfId="27" builtinId="21" customBuiltin="1"/>
    <cellStyle name="Dobre" xfId="28" xr:uid="{00000000-0005-0000-0000-00001A000000}"/>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xr:uid="{00000000-0005-0000-0000-000021000000}"/>
    <cellStyle name="Normal 4" xfId="36" xr:uid="{00000000-0005-0000-0000-000022000000}"/>
    <cellStyle name="Normalny" xfId="0" builtinId="0"/>
    <cellStyle name="Normalny 2" xfId="37" xr:uid="{00000000-0005-0000-0000-000024000000}"/>
    <cellStyle name="Obliczenia" xfId="38" builtinId="22" customBuiltin="1"/>
    <cellStyle name="Procentowy" xfId="1"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
  <sheetViews>
    <sheetView tabSelected="1" zoomScale="83" zoomScaleNormal="83" workbookViewId="0">
      <selection activeCell="H1" sqref="H1"/>
    </sheetView>
  </sheetViews>
  <sheetFormatPr defaultColWidth="24.85546875" defaultRowHeight="15.75"/>
  <cols>
    <col min="1" max="1" width="6.7109375" style="2" customWidth="1"/>
    <col min="2" max="2" width="92" style="2" bestFit="1" customWidth="1"/>
    <col min="3" max="3" width="7.7109375" style="2" customWidth="1"/>
    <col min="4" max="4" width="9" style="2" customWidth="1"/>
    <col min="5" max="5" width="13.7109375" style="2" customWidth="1"/>
    <col min="6" max="6" width="18.140625" style="2" customWidth="1"/>
    <col min="7" max="7" width="7.5703125" style="2" customWidth="1"/>
    <col min="8" max="8" width="22.28515625" style="2" customWidth="1"/>
    <col min="9" max="16384" width="24.85546875" style="2"/>
  </cols>
  <sheetData>
    <row r="1" spans="1:8">
      <c r="E1" s="3"/>
      <c r="G1" s="28" t="s">
        <v>10</v>
      </c>
      <c r="H1" s="1"/>
    </row>
    <row r="2" spans="1:8">
      <c r="E2" s="3"/>
      <c r="G2" s="4"/>
      <c r="H2" s="1"/>
    </row>
    <row r="3" spans="1:8">
      <c r="A3" s="5"/>
      <c r="B3" s="6"/>
      <c r="C3" s="7"/>
    </row>
    <row r="4" spans="1:8" ht="14.85" customHeight="1">
      <c r="A4" s="8"/>
      <c r="B4" s="9"/>
      <c r="C4" s="10"/>
      <c r="D4" s="10"/>
      <c r="E4" s="11"/>
      <c r="F4" s="12"/>
      <c r="G4" s="13"/>
      <c r="H4" s="12"/>
    </row>
    <row r="5" spans="1:8">
      <c r="A5" s="14"/>
      <c r="B5" s="15"/>
      <c r="C5" s="10"/>
      <c r="D5" s="10"/>
      <c r="E5" s="4"/>
      <c r="F5" s="16"/>
      <c r="G5" s="13"/>
      <c r="H5" s="16"/>
    </row>
    <row r="6" spans="1:8" ht="31.5">
      <c r="A6" s="17" t="s">
        <v>0</v>
      </c>
      <c r="B6" s="17" t="s">
        <v>1</v>
      </c>
      <c r="C6" s="17" t="s">
        <v>2</v>
      </c>
      <c r="D6" s="17" t="s">
        <v>3</v>
      </c>
      <c r="E6" s="17" t="s">
        <v>4</v>
      </c>
      <c r="F6" s="17" t="s">
        <v>5</v>
      </c>
      <c r="G6" s="17" t="s">
        <v>6</v>
      </c>
      <c r="H6" s="17" t="s">
        <v>7</v>
      </c>
    </row>
    <row r="7" spans="1:8" ht="409.5">
      <c r="A7" s="18">
        <v>1</v>
      </c>
      <c r="B7" s="19" t="s">
        <v>11</v>
      </c>
      <c r="C7" s="18" t="s">
        <v>8</v>
      </c>
      <c r="D7" s="18">
        <v>35</v>
      </c>
      <c r="E7" s="20"/>
      <c r="F7" s="21"/>
      <c r="G7" s="22"/>
      <c r="H7" s="21"/>
    </row>
    <row r="8" spans="1:8">
      <c r="A8" s="18"/>
      <c r="B8" s="23" t="s">
        <v>9</v>
      </c>
      <c r="C8" s="24"/>
      <c r="D8" s="24"/>
      <c r="E8" s="25"/>
      <c r="F8" s="26">
        <f>SUM(F7:F7)</f>
        <v>0</v>
      </c>
      <c r="G8" s="27"/>
      <c r="H8" s="26">
        <f>F8*1.08</f>
        <v>0</v>
      </c>
    </row>
  </sheetData>
  <sheetProtection selectLockedCells="1" selectUnlockedCells="1"/>
  <pageMargins left="0.70833333333333337" right="0.70833333333333337" top="0.74791666666666667" bottom="0.31527777777777777" header="0.51180555555555551" footer="0.51180555555555551"/>
  <pageSetup paperSize="9" scale="73"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Zał.neurostym.09.2023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nr 2</dc:title>
  <dc:creator>Klaudia Klejc</dc:creator>
  <cp:lastModifiedBy>Klaudia Klejc</cp:lastModifiedBy>
  <cp:lastPrinted>2023-09-21T06:46:45Z</cp:lastPrinted>
  <dcterms:created xsi:type="dcterms:W3CDTF">2023-09-20T12:51:25Z</dcterms:created>
  <dcterms:modified xsi:type="dcterms:W3CDTF">2023-09-21T06:46:57Z</dcterms:modified>
</cp:coreProperties>
</file>