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H3" i="1"/>
  <c r="I3" i="1"/>
  <c r="H4" i="1"/>
  <c r="I4" i="1"/>
  <c r="H5" i="1"/>
  <c r="I5" i="1"/>
  <c r="H9" i="1" l="1"/>
  <c r="I9" i="1"/>
  <c r="H6" i="1" l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38" i="1" l="1"/>
  <c r="I38" i="1"/>
</calcChain>
</file>

<file path=xl/sharedStrings.xml><?xml version="1.0" encoding="utf-8"?>
<sst xmlns="http://schemas.openxmlformats.org/spreadsheetml/2006/main" count="107" uniqueCount="72">
  <si>
    <t>szt</t>
  </si>
  <si>
    <t>Nazwa produktu</t>
  </si>
  <si>
    <t>Opis</t>
  </si>
  <si>
    <t>ilość</t>
  </si>
  <si>
    <t>Wartość ogólna</t>
  </si>
  <si>
    <t>Cena jedn brutto</t>
  </si>
  <si>
    <t>Cena jedn netto</t>
  </si>
  <si>
    <t>Jm</t>
  </si>
  <si>
    <t>Wartość netto</t>
  </si>
  <si>
    <t>Wartość brutto</t>
  </si>
  <si>
    <t>Ananas</t>
  </si>
  <si>
    <t>puszka 3,1kg, kostka</t>
  </si>
  <si>
    <t>Bułka tarta</t>
  </si>
  <si>
    <t>10kg, Kłos</t>
  </si>
  <si>
    <t>Chrzan tarty</t>
  </si>
  <si>
    <t>Cukier biały</t>
  </si>
  <si>
    <t>kg</t>
  </si>
  <si>
    <t>Kasza gryczana biała</t>
  </si>
  <si>
    <t>5kg</t>
  </si>
  <si>
    <t>Kasza kuskus perłowa</t>
  </si>
  <si>
    <t>3kg</t>
  </si>
  <si>
    <t>Kasza pęczak</t>
  </si>
  <si>
    <t>5 kg</t>
  </si>
  <si>
    <t>Keczup łagodny</t>
  </si>
  <si>
    <t xml:space="preserve">5 kg, Develey </t>
  </si>
  <si>
    <t>Kisiel wiśniowy</t>
  </si>
  <si>
    <t>1kg, Cykoria</t>
  </si>
  <si>
    <t>Koncentrat buraczany</t>
  </si>
  <si>
    <t>Krakus, 300ml</t>
  </si>
  <si>
    <t>Koncentrat pomidorowy</t>
  </si>
  <si>
    <t>Kotliński, słoik 0,9l</t>
  </si>
  <si>
    <t>Kukurydza konserwowa</t>
  </si>
  <si>
    <t>Majonez</t>
  </si>
  <si>
    <t>Makaron muszelki</t>
  </si>
  <si>
    <t>5 kg, Pasta Zara</t>
  </si>
  <si>
    <t>Makaron świderki</t>
  </si>
  <si>
    <t>Makaron zacierka</t>
  </si>
  <si>
    <t>250g</t>
  </si>
  <si>
    <t>Mąka tortowa</t>
  </si>
  <si>
    <t>Mąka ziemniaczana</t>
  </si>
  <si>
    <t>Mleko</t>
  </si>
  <si>
    <t>1 L, 3,2%, kartonik</t>
  </si>
  <si>
    <t>Musztarda stołowa</t>
  </si>
  <si>
    <t>słoik 0,9L, Pegaz</t>
  </si>
  <si>
    <t>Ocet</t>
  </si>
  <si>
    <t>butelka 0,5l</t>
  </si>
  <si>
    <t>Ogórek konserwowy sałatkowy</t>
  </si>
  <si>
    <t>słoik 4,1 kg, Dawtona</t>
  </si>
  <si>
    <t>Olej rzepakowy</t>
  </si>
  <si>
    <t>Rapso, 5L</t>
  </si>
  <si>
    <t>Panko</t>
  </si>
  <si>
    <t>Pulpa pomidorowa</t>
  </si>
  <si>
    <t>puszka, 2,5 kg, Mutti</t>
  </si>
  <si>
    <t>Płatki kukurydziane</t>
  </si>
  <si>
    <t>Pomidor krojony</t>
  </si>
  <si>
    <t>2,9 kg, Develey</t>
  </si>
  <si>
    <t>Proszek do pieczenia</t>
  </si>
  <si>
    <t>30g</t>
  </si>
  <si>
    <t>Ryż paraboliczny</t>
  </si>
  <si>
    <t>Sezam</t>
  </si>
  <si>
    <t>1 kg</t>
  </si>
  <si>
    <t>Sos sojowy</t>
  </si>
  <si>
    <t>5kg, Kikkoman</t>
  </si>
  <si>
    <t>Sól morska</t>
  </si>
  <si>
    <t>1kg, drobna</t>
  </si>
  <si>
    <t>Woda</t>
  </si>
  <si>
    <t>Primavera 5L</t>
  </si>
  <si>
    <t>Żurek zakwas</t>
  </si>
  <si>
    <t xml:space="preserve">wiaderko 3kg, Develey            </t>
  </si>
  <si>
    <t>820g</t>
  </si>
  <si>
    <t>puszka 400g</t>
  </si>
  <si>
    <t>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</si>
</sst>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5" xfId="0" applyNumberFormat="1" applyBorder="1"/>
    <xf numFmtId="0" fontId="1" fillId="0" borderId="1" xfId="0" applyFont="1" applyBorder="1"/>
    <xf numFmtId="0" fontId="1" fillId="0" borderId="2" xfId="0" applyFont="1" applyBorder="1"/>
    <xf numFmtId="2" fontId="1" fillId="0" borderId="2" xfId="0" applyNumberFormat="1" applyFont="1" applyBorder="1"/>
    <xf numFmtId="2" fontId="1" fillId="0" borderId="1" xfId="0" applyNumberFormat="1" applyFont="1" applyBorder="1"/>
    <xf numFmtId="0" fontId="1" fillId="0" borderId="4" xfId="0" applyFont="1" applyBorder="1"/>
    <xf numFmtId="16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&#3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A1" t="str">
            <v>Załącznik do platformy zakupowej dla SSP 1 we Wrzesni - artykuły spożywcze suche, konserwowe i inne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B1" sqref="B1:I1"/>
    </sheetView>
  </sheetViews>
  <sheetFormatPr defaultRowHeight="15" x14ac:dyDescent="0.25"/>
  <cols>
    <col min="1" max="1" width="0.28515625" customWidth="1"/>
    <col min="2" max="2" width="26.7109375" customWidth="1"/>
    <col min="3" max="3" width="33.7109375" customWidth="1"/>
    <col min="4" max="4" width="3.42578125" customWidth="1"/>
    <col min="5" max="5" width="5.42578125" customWidth="1"/>
    <col min="6" max="6" width="7.42578125" customWidth="1"/>
    <col min="7" max="7" width="6" customWidth="1"/>
    <col min="8" max="8" width="9.140625" customWidth="1"/>
    <col min="9" max="9" width="9.85546875" customWidth="1"/>
  </cols>
  <sheetData>
    <row r="1" spans="2:9" ht="39.75" customHeight="1" thickBot="1" x14ac:dyDescent="0.35">
      <c r="B1" s="19" t="str">
        <f>[1]Arkusz1!$A$1</f>
        <v>Załącznik do platformy zakupowej dla SSP 1 we Wrzesni - artykuły spożywcze suche, konserwowe i inne</v>
      </c>
      <c r="C1" s="19"/>
      <c r="D1" s="19"/>
      <c r="E1" s="19"/>
      <c r="F1" s="19"/>
      <c r="G1" s="19"/>
      <c r="H1" s="19"/>
      <c r="I1" s="19"/>
    </row>
    <row r="2" spans="2:9" s="3" customFormat="1" ht="33" customHeight="1" thickBot="1" x14ac:dyDescent="0.3">
      <c r="B2" s="14" t="s">
        <v>1</v>
      </c>
      <c r="C2" s="15" t="s">
        <v>2</v>
      </c>
      <c r="D2" s="15" t="s">
        <v>7</v>
      </c>
      <c r="E2" s="15" t="s">
        <v>3</v>
      </c>
      <c r="F2" s="2" t="s">
        <v>6</v>
      </c>
      <c r="G2" s="2" t="s">
        <v>5</v>
      </c>
      <c r="H2" s="12" t="s">
        <v>8</v>
      </c>
      <c r="I2" s="13" t="s">
        <v>9</v>
      </c>
    </row>
    <row r="3" spans="2:9" ht="15" customHeight="1" x14ac:dyDescent="0.25">
      <c r="B3" s="5" t="s">
        <v>10</v>
      </c>
      <c r="C3" s="5" t="s">
        <v>11</v>
      </c>
      <c r="D3" s="5" t="s">
        <v>0</v>
      </c>
      <c r="E3" s="6">
        <v>4</v>
      </c>
      <c r="F3" s="7">
        <v>0</v>
      </c>
      <c r="G3" s="7">
        <v>0</v>
      </c>
      <c r="H3" s="8">
        <f>PRODUCT(E3,F3)</f>
        <v>0</v>
      </c>
      <c r="I3" s="8">
        <f>PRODUCT(E3,G3)</f>
        <v>0</v>
      </c>
    </row>
    <row r="4" spans="2:9" ht="15" customHeight="1" x14ac:dyDescent="0.25">
      <c r="B4" s="1" t="s">
        <v>12</v>
      </c>
      <c r="C4" s="1" t="s">
        <v>13</v>
      </c>
      <c r="D4" s="1" t="s">
        <v>0</v>
      </c>
      <c r="E4" s="9">
        <v>4</v>
      </c>
      <c r="F4" s="7">
        <v>0</v>
      </c>
      <c r="G4" s="7">
        <v>0</v>
      </c>
      <c r="H4" s="8">
        <f t="shared" ref="H4:H36" si="0">PRODUCT(E4,F4)</f>
        <v>0</v>
      </c>
      <c r="I4" s="8">
        <f t="shared" ref="I4:I36" si="1">PRODUCT(E4,G4)</f>
        <v>0</v>
      </c>
    </row>
    <row r="5" spans="2:9" ht="15" customHeight="1" x14ac:dyDescent="0.25">
      <c r="B5" s="1" t="s">
        <v>14</v>
      </c>
      <c r="C5" s="1" t="s">
        <v>69</v>
      </c>
      <c r="D5" s="1" t="s">
        <v>0</v>
      </c>
      <c r="E5" s="9">
        <v>4</v>
      </c>
      <c r="F5" s="7">
        <v>0</v>
      </c>
      <c r="G5" s="7">
        <v>0</v>
      </c>
      <c r="H5" s="8">
        <f t="shared" si="0"/>
        <v>0</v>
      </c>
      <c r="I5" s="8">
        <f t="shared" si="1"/>
        <v>0</v>
      </c>
    </row>
    <row r="6" spans="2:9" x14ac:dyDescent="0.25">
      <c r="B6" s="1" t="s">
        <v>15</v>
      </c>
      <c r="C6" s="1"/>
      <c r="D6" s="1" t="s">
        <v>16</v>
      </c>
      <c r="E6" s="9">
        <v>40</v>
      </c>
      <c r="F6" s="7">
        <v>0</v>
      </c>
      <c r="G6" s="7">
        <v>0</v>
      </c>
      <c r="H6" s="8">
        <f t="shared" si="0"/>
        <v>0</v>
      </c>
      <c r="I6" s="8">
        <f t="shared" si="1"/>
        <v>0</v>
      </c>
    </row>
    <row r="7" spans="2:9" x14ac:dyDescent="0.25">
      <c r="B7" s="1" t="s">
        <v>17</v>
      </c>
      <c r="C7" s="1" t="s">
        <v>18</v>
      </c>
      <c r="D7" s="1" t="s">
        <v>0</v>
      </c>
      <c r="E7" s="9">
        <v>6</v>
      </c>
      <c r="F7" s="7">
        <v>0</v>
      </c>
      <c r="G7" s="7">
        <v>0</v>
      </c>
      <c r="H7" s="8">
        <f t="shared" si="0"/>
        <v>0</v>
      </c>
      <c r="I7" s="8">
        <f t="shared" si="1"/>
        <v>0</v>
      </c>
    </row>
    <row r="8" spans="2:9" x14ac:dyDescent="0.25">
      <c r="B8" s="1" t="s">
        <v>19</v>
      </c>
      <c r="C8" s="1" t="s">
        <v>20</v>
      </c>
      <c r="D8" s="1" t="s">
        <v>0</v>
      </c>
      <c r="E8" s="9">
        <v>3</v>
      </c>
      <c r="F8" s="7">
        <v>0</v>
      </c>
      <c r="G8" s="7">
        <v>0</v>
      </c>
      <c r="H8" s="8">
        <f t="shared" si="0"/>
        <v>0</v>
      </c>
      <c r="I8" s="8">
        <f t="shared" si="1"/>
        <v>0</v>
      </c>
    </row>
    <row r="9" spans="2:9" x14ac:dyDescent="0.25">
      <c r="B9" s="1" t="s">
        <v>21</v>
      </c>
      <c r="C9" s="1" t="s">
        <v>22</v>
      </c>
      <c r="D9" s="1" t="s">
        <v>0</v>
      </c>
      <c r="E9" s="9">
        <v>2</v>
      </c>
      <c r="F9" s="7">
        <v>0</v>
      </c>
      <c r="G9" s="7">
        <v>0</v>
      </c>
      <c r="H9" s="8">
        <f t="shared" si="0"/>
        <v>0</v>
      </c>
      <c r="I9" s="8">
        <f t="shared" si="1"/>
        <v>0</v>
      </c>
    </row>
    <row r="10" spans="2:9" x14ac:dyDescent="0.25">
      <c r="B10" s="1" t="s">
        <v>23</v>
      </c>
      <c r="C10" s="1" t="s">
        <v>24</v>
      </c>
      <c r="D10" s="1" t="s">
        <v>0</v>
      </c>
      <c r="E10" s="9">
        <v>5</v>
      </c>
      <c r="F10" s="7">
        <v>0</v>
      </c>
      <c r="G10" s="7">
        <v>0</v>
      </c>
      <c r="H10" s="8">
        <f t="shared" si="0"/>
        <v>0</v>
      </c>
      <c r="I10" s="8">
        <f t="shared" si="1"/>
        <v>0</v>
      </c>
    </row>
    <row r="11" spans="2:9" x14ac:dyDescent="0.25">
      <c r="B11" s="1" t="s">
        <v>25</v>
      </c>
      <c r="C11" s="1" t="s">
        <v>26</v>
      </c>
      <c r="D11" s="1" t="s">
        <v>0</v>
      </c>
      <c r="E11" s="9">
        <v>2</v>
      </c>
      <c r="F11" s="7">
        <v>0</v>
      </c>
      <c r="G11" s="7">
        <v>0</v>
      </c>
      <c r="H11" s="8">
        <f t="shared" si="0"/>
        <v>0</v>
      </c>
      <c r="I11" s="8">
        <f t="shared" si="1"/>
        <v>0</v>
      </c>
    </row>
    <row r="12" spans="2:9" x14ac:dyDescent="0.25">
      <c r="B12" s="1" t="s">
        <v>27</v>
      </c>
      <c r="C12" s="1" t="s">
        <v>28</v>
      </c>
      <c r="D12" s="1" t="s">
        <v>0</v>
      </c>
      <c r="E12" s="9">
        <v>24</v>
      </c>
      <c r="F12" s="7">
        <v>0</v>
      </c>
      <c r="G12" s="7">
        <v>0</v>
      </c>
      <c r="H12" s="8">
        <f t="shared" si="0"/>
        <v>0</v>
      </c>
      <c r="I12" s="8">
        <f t="shared" si="1"/>
        <v>0</v>
      </c>
    </row>
    <row r="13" spans="2:9" x14ac:dyDescent="0.25">
      <c r="B13" s="1" t="s">
        <v>29</v>
      </c>
      <c r="C13" s="1" t="s">
        <v>30</v>
      </c>
      <c r="D13" s="1" t="s">
        <v>0</v>
      </c>
      <c r="E13" s="9">
        <v>36</v>
      </c>
      <c r="F13" s="7">
        <v>0</v>
      </c>
      <c r="G13" s="7">
        <v>0</v>
      </c>
      <c r="H13" s="8">
        <f t="shared" si="0"/>
        <v>0</v>
      </c>
      <c r="I13" s="8">
        <f t="shared" si="1"/>
        <v>0</v>
      </c>
    </row>
    <row r="14" spans="2:9" x14ac:dyDescent="0.25">
      <c r="B14" s="1" t="s">
        <v>31</v>
      </c>
      <c r="C14" s="1" t="s">
        <v>70</v>
      </c>
      <c r="D14" s="1" t="s">
        <v>0</v>
      </c>
      <c r="E14" s="9">
        <v>48</v>
      </c>
      <c r="F14" s="7">
        <v>0</v>
      </c>
      <c r="G14" s="7">
        <v>0</v>
      </c>
      <c r="H14" s="8">
        <f t="shared" si="0"/>
        <v>0</v>
      </c>
      <c r="I14" s="8">
        <f t="shared" si="1"/>
        <v>0</v>
      </c>
    </row>
    <row r="15" spans="2:9" x14ac:dyDescent="0.25">
      <c r="B15" s="1" t="s">
        <v>32</v>
      </c>
      <c r="C15" s="10" t="s">
        <v>68</v>
      </c>
      <c r="D15" s="1" t="s">
        <v>0</v>
      </c>
      <c r="E15" s="9">
        <v>4</v>
      </c>
      <c r="F15" s="7">
        <v>0</v>
      </c>
      <c r="G15" s="7">
        <v>0</v>
      </c>
      <c r="H15" s="8">
        <f t="shared" si="0"/>
        <v>0</v>
      </c>
      <c r="I15" s="8">
        <f t="shared" si="1"/>
        <v>0</v>
      </c>
    </row>
    <row r="16" spans="2:9" x14ac:dyDescent="0.25">
      <c r="B16" s="1" t="s">
        <v>33</v>
      </c>
      <c r="C16" s="10" t="s">
        <v>34</v>
      </c>
      <c r="D16" s="1" t="s">
        <v>0</v>
      </c>
      <c r="E16" s="9">
        <v>1</v>
      </c>
      <c r="F16" s="7">
        <v>0</v>
      </c>
      <c r="G16" s="7">
        <v>0</v>
      </c>
      <c r="H16" s="8">
        <f t="shared" si="0"/>
        <v>0</v>
      </c>
      <c r="I16" s="8">
        <f t="shared" si="1"/>
        <v>0</v>
      </c>
    </row>
    <row r="17" spans="2:9" x14ac:dyDescent="0.25">
      <c r="B17" s="1" t="s">
        <v>35</v>
      </c>
      <c r="C17" s="1" t="s">
        <v>34</v>
      </c>
      <c r="D17" s="1" t="s">
        <v>0</v>
      </c>
      <c r="E17" s="9">
        <v>10</v>
      </c>
      <c r="F17" s="7">
        <v>0</v>
      </c>
      <c r="G17" s="7">
        <v>0</v>
      </c>
      <c r="H17" s="8">
        <f t="shared" si="0"/>
        <v>0</v>
      </c>
      <c r="I17" s="8">
        <f t="shared" si="1"/>
        <v>0</v>
      </c>
    </row>
    <row r="18" spans="2:9" x14ac:dyDescent="0.25">
      <c r="B18" s="1" t="s">
        <v>36</v>
      </c>
      <c r="C18" s="1" t="s">
        <v>37</v>
      </c>
      <c r="D18" s="1" t="s">
        <v>0</v>
      </c>
      <c r="E18" s="9">
        <v>48</v>
      </c>
      <c r="F18" s="7">
        <v>0</v>
      </c>
      <c r="G18" s="7">
        <v>0</v>
      </c>
      <c r="H18" s="8">
        <f t="shared" si="0"/>
        <v>0</v>
      </c>
      <c r="I18" s="8">
        <f t="shared" si="1"/>
        <v>0</v>
      </c>
    </row>
    <row r="19" spans="2:9" x14ac:dyDescent="0.25">
      <c r="B19" s="5" t="s">
        <v>38</v>
      </c>
      <c r="C19" s="5"/>
      <c r="D19" s="5" t="s">
        <v>16</v>
      </c>
      <c r="E19" s="6">
        <v>100</v>
      </c>
      <c r="F19" s="7">
        <v>0</v>
      </c>
      <c r="G19" s="7">
        <v>0</v>
      </c>
      <c r="H19" s="8">
        <f t="shared" si="0"/>
        <v>0</v>
      </c>
      <c r="I19" s="8">
        <f t="shared" si="1"/>
        <v>0</v>
      </c>
    </row>
    <row r="20" spans="2:9" x14ac:dyDescent="0.25">
      <c r="B20" s="1" t="s">
        <v>39</v>
      </c>
      <c r="C20" s="1"/>
      <c r="D20" s="1" t="s">
        <v>16</v>
      </c>
      <c r="E20" s="9">
        <v>10</v>
      </c>
      <c r="F20" s="7">
        <v>0</v>
      </c>
      <c r="G20" s="7">
        <v>0</v>
      </c>
      <c r="H20" s="8">
        <f t="shared" si="0"/>
        <v>0</v>
      </c>
      <c r="I20" s="8">
        <f t="shared" si="1"/>
        <v>0</v>
      </c>
    </row>
    <row r="21" spans="2:9" x14ac:dyDescent="0.25">
      <c r="B21" s="1" t="s">
        <v>40</v>
      </c>
      <c r="C21" s="1" t="s">
        <v>41</v>
      </c>
      <c r="D21" s="1" t="s">
        <v>0</v>
      </c>
      <c r="E21" s="9">
        <v>150</v>
      </c>
      <c r="F21" s="7">
        <v>0</v>
      </c>
      <c r="G21" s="7">
        <v>0</v>
      </c>
      <c r="H21" s="8">
        <f t="shared" si="0"/>
        <v>0</v>
      </c>
      <c r="I21" s="8">
        <f t="shared" si="1"/>
        <v>0</v>
      </c>
    </row>
    <row r="22" spans="2:9" x14ac:dyDescent="0.25">
      <c r="B22" s="1" t="s">
        <v>42</v>
      </c>
      <c r="C22" s="1" t="s">
        <v>43</v>
      </c>
      <c r="D22" s="1" t="s">
        <v>0</v>
      </c>
      <c r="E22" s="9">
        <v>6</v>
      </c>
      <c r="F22" s="7">
        <v>0</v>
      </c>
      <c r="G22" s="7">
        <v>0</v>
      </c>
      <c r="H22" s="8">
        <f t="shared" si="0"/>
        <v>0</v>
      </c>
      <c r="I22" s="8">
        <f t="shared" si="1"/>
        <v>0</v>
      </c>
    </row>
    <row r="23" spans="2:9" x14ac:dyDescent="0.25">
      <c r="B23" s="1" t="s">
        <v>44</v>
      </c>
      <c r="C23" s="1" t="s">
        <v>45</v>
      </c>
      <c r="D23" s="1" t="s">
        <v>0</v>
      </c>
      <c r="E23" s="9">
        <v>10</v>
      </c>
      <c r="F23" s="7">
        <v>0</v>
      </c>
      <c r="G23" s="7">
        <v>0</v>
      </c>
      <c r="H23" s="8">
        <f t="shared" si="0"/>
        <v>0</v>
      </c>
      <c r="I23" s="8">
        <f t="shared" si="1"/>
        <v>0</v>
      </c>
    </row>
    <row r="24" spans="2:9" x14ac:dyDescent="0.25">
      <c r="B24" s="1" t="s">
        <v>46</v>
      </c>
      <c r="C24" s="1" t="s">
        <v>47</v>
      </c>
      <c r="D24" s="1" t="s">
        <v>0</v>
      </c>
      <c r="E24" s="9">
        <v>20</v>
      </c>
      <c r="F24" s="7">
        <v>0</v>
      </c>
      <c r="G24" s="7">
        <v>0</v>
      </c>
      <c r="H24" s="8">
        <f t="shared" si="0"/>
        <v>0</v>
      </c>
      <c r="I24" s="8">
        <f t="shared" si="1"/>
        <v>0</v>
      </c>
    </row>
    <row r="25" spans="2:9" x14ac:dyDescent="0.25">
      <c r="B25" s="1" t="s">
        <v>48</v>
      </c>
      <c r="C25" s="1" t="s">
        <v>49</v>
      </c>
      <c r="D25" s="1" t="s">
        <v>0</v>
      </c>
      <c r="E25" s="9">
        <v>15</v>
      </c>
      <c r="F25" s="7">
        <v>0</v>
      </c>
      <c r="G25" s="7">
        <v>0</v>
      </c>
      <c r="H25" s="8">
        <f t="shared" si="0"/>
        <v>0</v>
      </c>
      <c r="I25" s="8">
        <f t="shared" si="1"/>
        <v>0</v>
      </c>
    </row>
    <row r="26" spans="2:9" x14ac:dyDescent="0.25">
      <c r="B26" s="1" t="s">
        <v>50</v>
      </c>
      <c r="C26" s="1"/>
      <c r="D26" s="1" t="s">
        <v>16</v>
      </c>
      <c r="E26" s="9">
        <v>10</v>
      </c>
      <c r="F26" s="7">
        <v>0</v>
      </c>
      <c r="G26" s="7">
        <v>0</v>
      </c>
      <c r="H26" s="8">
        <f t="shared" si="0"/>
        <v>0</v>
      </c>
      <c r="I26" s="8">
        <f t="shared" si="1"/>
        <v>0</v>
      </c>
    </row>
    <row r="27" spans="2:9" x14ac:dyDescent="0.25">
      <c r="B27" s="1" t="s">
        <v>51</v>
      </c>
      <c r="C27" s="1" t="s">
        <v>52</v>
      </c>
      <c r="D27" s="1" t="s">
        <v>0</v>
      </c>
      <c r="E27" s="9">
        <v>4</v>
      </c>
      <c r="F27" s="7">
        <v>0</v>
      </c>
      <c r="G27" s="7">
        <v>0</v>
      </c>
      <c r="H27" s="8">
        <f t="shared" si="0"/>
        <v>0</v>
      </c>
      <c r="I27" s="8">
        <f t="shared" si="1"/>
        <v>0</v>
      </c>
    </row>
    <row r="28" spans="2:9" x14ac:dyDescent="0.25">
      <c r="B28" s="1" t="s">
        <v>53</v>
      </c>
      <c r="C28" s="1" t="s">
        <v>71</v>
      </c>
      <c r="D28" s="1" t="s">
        <v>0</v>
      </c>
      <c r="E28" s="9">
        <v>12</v>
      </c>
      <c r="F28" s="7">
        <v>0</v>
      </c>
      <c r="G28" s="7">
        <v>0</v>
      </c>
      <c r="H28" s="8">
        <f t="shared" si="0"/>
        <v>0</v>
      </c>
      <c r="I28" s="8">
        <f t="shared" si="1"/>
        <v>0</v>
      </c>
    </row>
    <row r="29" spans="2:9" x14ac:dyDescent="0.25">
      <c r="B29" s="1" t="s">
        <v>54</v>
      </c>
      <c r="C29" s="1" t="s">
        <v>55</v>
      </c>
      <c r="D29" s="1" t="s">
        <v>0</v>
      </c>
      <c r="E29" s="9">
        <v>10</v>
      </c>
      <c r="F29" s="7">
        <v>0</v>
      </c>
      <c r="G29" s="7">
        <v>0</v>
      </c>
      <c r="H29" s="8">
        <f t="shared" si="0"/>
        <v>0</v>
      </c>
      <c r="I29" s="8">
        <f t="shared" si="1"/>
        <v>0</v>
      </c>
    </row>
    <row r="30" spans="2:9" x14ac:dyDescent="0.25">
      <c r="B30" s="1" t="s">
        <v>56</v>
      </c>
      <c r="C30" s="1" t="s">
        <v>57</v>
      </c>
      <c r="D30" s="1" t="s">
        <v>0</v>
      </c>
      <c r="E30" s="9">
        <v>10</v>
      </c>
      <c r="F30" s="7">
        <v>0</v>
      </c>
      <c r="G30" s="7">
        <v>0</v>
      </c>
      <c r="H30" s="8">
        <f t="shared" si="0"/>
        <v>0</v>
      </c>
      <c r="I30" s="8">
        <f t="shared" si="1"/>
        <v>0</v>
      </c>
    </row>
    <row r="31" spans="2:9" x14ac:dyDescent="0.25">
      <c r="B31" s="1" t="s">
        <v>58</v>
      </c>
      <c r="C31" s="1" t="s">
        <v>18</v>
      </c>
      <c r="D31" s="1" t="s">
        <v>0</v>
      </c>
      <c r="E31" s="9">
        <v>4</v>
      </c>
      <c r="F31" s="7">
        <v>0</v>
      </c>
      <c r="G31" s="7">
        <v>0</v>
      </c>
      <c r="H31" s="8">
        <f t="shared" si="0"/>
        <v>0</v>
      </c>
      <c r="I31" s="8">
        <f t="shared" si="1"/>
        <v>0</v>
      </c>
    </row>
    <row r="32" spans="2:9" x14ac:dyDescent="0.25">
      <c r="B32" s="1" t="s">
        <v>59</v>
      </c>
      <c r="C32" s="1" t="s">
        <v>60</v>
      </c>
      <c r="D32" s="1" t="s">
        <v>16</v>
      </c>
      <c r="E32" s="9">
        <v>2</v>
      </c>
      <c r="F32" s="7">
        <v>0</v>
      </c>
      <c r="G32" s="7">
        <v>0</v>
      </c>
      <c r="H32" s="8">
        <f t="shared" si="0"/>
        <v>0</v>
      </c>
      <c r="I32" s="8">
        <f t="shared" si="1"/>
        <v>0</v>
      </c>
    </row>
    <row r="33" spans="2:9" x14ac:dyDescent="0.25">
      <c r="B33" s="1" t="s">
        <v>61</v>
      </c>
      <c r="C33" s="1" t="s">
        <v>62</v>
      </c>
      <c r="D33" s="1" t="s">
        <v>0</v>
      </c>
      <c r="E33" s="9">
        <v>1</v>
      </c>
      <c r="F33" s="7">
        <v>0</v>
      </c>
      <c r="G33" s="7">
        <v>0</v>
      </c>
      <c r="H33" s="8">
        <f t="shared" si="0"/>
        <v>0</v>
      </c>
      <c r="I33" s="8">
        <f t="shared" si="1"/>
        <v>0</v>
      </c>
    </row>
    <row r="34" spans="2:9" x14ac:dyDescent="0.25">
      <c r="B34" s="1" t="s">
        <v>63</v>
      </c>
      <c r="C34" s="1" t="s">
        <v>64</v>
      </c>
      <c r="D34" s="1" t="s">
        <v>16</v>
      </c>
      <c r="E34" s="9">
        <v>40</v>
      </c>
      <c r="F34" s="7">
        <v>0</v>
      </c>
      <c r="G34" s="7">
        <v>0</v>
      </c>
      <c r="H34" s="8">
        <f t="shared" si="0"/>
        <v>0</v>
      </c>
      <c r="I34" s="8">
        <f t="shared" si="1"/>
        <v>0</v>
      </c>
    </row>
    <row r="35" spans="2:9" x14ac:dyDescent="0.25">
      <c r="B35" s="1" t="s">
        <v>65</v>
      </c>
      <c r="C35" s="1" t="s">
        <v>66</v>
      </c>
      <c r="D35" s="11" t="s">
        <v>0</v>
      </c>
      <c r="E35" s="9">
        <v>110</v>
      </c>
      <c r="F35" s="7">
        <v>0</v>
      </c>
      <c r="G35" s="7">
        <v>0</v>
      </c>
      <c r="H35" s="8">
        <f t="shared" si="0"/>
        <v>0</v>
      </c>
      <c r="I35" s="8">
        <f t="shared" si="1"/>
        <v>0</v>
      </c>
    </row>
    <row r="36" spans="2:9" x14ac:dyDescent="0.25">
      <c r="B36" s="1" t="s">
        <v>67</v>
      </c>
      <c r="C36" s="1" t="s">
        <v>45</v>
      </c>
      <c r="D36" s="1" t="s">
        <v>0</v>
      </c>
      <c r="E36" s="9">
        <v>40</v>
      </c>
      <c r="F36" s="7">
        <v>0</v>
      </c>
      <c r="G36" s="7">
        <v>0</v>
      </c>
      <c r="H36" s="8">
        <f t="shared" si="0"/>
        <v>0</v>
      </c>
      <c r="I36" s="8">
        <f t="shared" si="1"/>
        <v>0</v>
      </c>
    </row>
    <row r="37" spans="2:9" ht="15.75" thickBot="1" x14ac:dyDescent="0.3"/>
    <row r="38" spans="2:9" ht="15.75" thickBot="1" x14ac:dyDescent="0.3">
      <c r="C38" s="16" t="s">
        <v>4</v>
      </c>
      <c r="D38" s="17"/>
      <c r="E38" s="17"/>
      <c r="F38" s="17"/>
      <c r="G38" s="18"/>
      <c r="H38" s="4">
        <f>SUM(H3:H36)</f>
        <v>0</v>
      </c>
      <c r="I38" s="4">
        <f>SUM(I3:I36)</f>
        <v>0</v>
      </c>
    </row>
  </sheetData>
  <sortState ref="B34:C87">
    <sortCondition ref="B33"/>
  </sortState>
  <mergeCells count="2">
    <mergeCell ref="C38:G38"/>
    <mergeCell ref="B1:I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2022-03-17T11:46:37Z</cp:lastPrinted>
  <dcterms:created xsi:type="dcterms:W3CDTF">2018-10-26T06:55:00Z</dcterms:created>
  <dcterms:modified xsi:type="dcterms:W3CDTF">2023-08-25T08:43:08Z</dcterms:modified>
</cp:coreProperties>
</file>