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<sst xmlns="http://schemas.openxmlformats.org/spreadsheetml/2006/main" uniqueCount="81">
  <si>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</si>
  <si>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</si>
  <si>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</si>
  <si>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 xml:space="preserve">Zakup oraz dostawa materiałów eksploatacyjnych – tonerów i tuszy do drukarek, kserokopiarek i urządzeń wielofunkcyjnych dla Urzędu Gminy Grudziądz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</si>
  <si>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</si>
  <si>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</si>
  <si>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</si>
  <si>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</si>
  <si>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</si>
  <si>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</si>
  <si>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</si>
  <si>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Termin dostawy</t>
  </si>
  <si>
    <t>Następny dzień roboczy od zgłoszenia,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</si>
  <si>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</si>
  <si>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</si>
  <si>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</si>
  <si>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</si>
  <si>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</si>
  <si>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</si>
  <si>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</si>
  <si>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</si>
  <si>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</si>
  <si>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Brother - TN-325C</t>
  </si>
  <si>
    <t>szt.</t>
  </si>
  <si>
    <t>23%</t>
  </si>
  <si>
    <t>PLN</t>
  </si>
  <si>
    <t>Brother - TN-325M</t>
  </si>
  <si>
    <t>Brother - TN-325Y</t>
  </si>
  <si>
    <t>Brother - TN-325BK</t>
  </si>
  <si>
    <t>Brother - TN-241C</t>
  </si>
  <si>
    <t>Brother - TN-241M</t>
  </si>
  <si>
    <t>Brother - TN-241Y</t>
  </si>
  <si>
    <t>Brother - TN-241BK</t>
  </si>
  <si>
    <t>Brother - LC 1280XL (C)</t>
  </si>
  <si>
    <t>Brother - LC 1280XL (M)</t>
  </si>
  <si>
    <t>Brother - LC 1280XL (Y)</t>
  </si>
  <si>
    <t>Brother - LC 1280XL (BK)</t>
  </si>
  <si>
    <t>Brother - LC 125XL (C)</t>
  </si>
  <si>
    <t>Brother - LC 125XL (M)</t>
  </si>
  <si>
    <t>Brother - LC 125XL (Y)</t>
  </si>
  <si>
    <t>Brother - LC 129XL (BK)</t>
  </si>
  <si>
    <t>Brother - LC3619XL (C)</t>
  </si>
  <si>
    <t>Brother - LC3619XL (M)</t>
  </si>
  <si>
    <t>Brother - LC3619XL (Y)</t>
  </si>
  <si>
    <t>Brother - LC3619XL (BK)</t>
  </si>
  <si>
    <t>Panasonic - KX-FAT411E</t>
  </si>
  <si>
    <t>dopuszczalny zamiennik</t>
  </si>
  <si>
    <t>Epson - C13S050689</t>
  </si>
  <si>
    <t>HP - CF280XC</t>
  </si>
  <si>
    <t>HP - CF226XC</t>
  </si>
  <si>
    <t>HP - CE285A</t>
  </si>
  <si>
    <t>HP - CE278A</t>
  </si>
  <si>
    <t>HP - CB436A</t>
  </si>
  <si>
    <t>HP - CF410A (C)</t>
  </si>
  <si>
    <t>HP - CF410A (M)</t>
  </si>
  <si>
    <t>HP - CF410A (Y)</t>
  </si>
  <si>
    <t>HP - CF410A (B)</t>
  </si>
  <si>
    <t>HP - 933XL (C)</t>
  </si>
  <si>
    <t>HP - 933XL (M)</t>
  </si>
  <si>
    <t>HP - 933XL (Y)</t>
  </si>
  <si>
    <t>HP - 932XL (B)</t>
  </si>
  <si>
    <t>HP - 953XL (C)</t>
  </si>
  <si>
    <t>HP - 953XL (M)</t>
  </si>
  <si>
    <t>HP - 953XL (Y)</t>
  </si>
  <si>
    <t>HP - 953XL (B)</t>
  </si>
  <si>
    <t>HP - 920XL (C)</t>
  </si>
  <si>
    <t>HP - 920XL (M)</t>
  </si>
  <si>
    <t>HP - 920XL (Y)</t>
  </si>
  <si>
    <t>HP - 920XL (B)</t>
  </si>
  <si>
    <t>HP - CF259XH</t>
  </si>
  <si>
    <t>Brother - TN-2421BK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</si>
  <si>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</si>
  <si>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</si>
  <si>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</si>
  <si>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</si>
  <si>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</si>
  <si>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</si>
  <si>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</si>
  <si>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- tonery 2021.pdf</t>
  </si>
  <si>
    <t>Lista tonerów 2021 (003).pdf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</si>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</sst>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45ce186b2a0e8f9d9084067f2cdb1a8.pdf" TargetMode="External"/><Relationship Id="rId_hyperlink_2" Type="http://schemas.openxmlformats.org/officeDocument/2006/relationships/hyperlink" Target="https://ww.platformazakupowa.pl/file/get_new/d197e6f971996dea3bfa9afb7c217515.pdf" TargetMode="External"/><Relationship Id="rId_hyperlink_3" Type="http://schemas.openxmlformats.org/officeDocument/2006/relationships/hyperlink" Target="https://ww.platformazakupowa.pl/file/get_new/4ed9753cabbd7a486b6fecf312e01047.pdf" TargetMode="External"/><Relationship Id="rId_hyperlink_4" Type="http://schemas.openxmlformats.org/officeDocument/2006/relationships/hyperlink" Target="https://ww.platformazakupowa.pl/file/get_new/1717a1153fc0a3475fdaa5d838faee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9"/>
  <sheetViews>
    <sheetView tabSelected="1" workbookViewId="0" showGridLines="true" showRowColHeaders="1">
      <selection activeCell="E69" sqref="E6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1549245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1549247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956045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956046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956047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956048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956049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956050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956051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956052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956053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956054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956055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956056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956057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956058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956059</v>
      </c>
      <c r="C26" s="6" t="s">
        <v>39</v>
      </c>
      <c r="D26" s="6"/>
      <c r="E26" s="6">
        <v>1.0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956060</v>
      </c>
      <c r="C27" s="6" t="s">
        <v>40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956061</v>
      </c>
      <c r="C28" s="6" t="s">
        <v>41</v>
      </c>
      <c r="D28" s="6"/>
      <c r="E28" s="6">
        <v>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956062</v>
      </c>
      <c r="C29" s="6" t="s">
        <v>42</v>
      </c>
      <c r="D29" s="6"/>
      <c r="E29" s="6">
        <v>1.0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956063</v>
      </c>
      <c r="C30" s="6" t="s">
        <v>43</v>
      </c>
      <c r="D30" s="6"/>
      <c r="E30" s="6">
        <v>1.0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956064</v>
      </c>
      <c r="C31" s="6" t="s">
        <v>44</v>
      </c>
      <c r="D31" s="6"/>
      <c r="E31" s="6">
        <v>1.0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956065</v>
      </c>
      <c r="C32" s="6" t="s">
        <v>45</v>
      </c>
      <c r="D32" s="6" t="s">
        <v>46</v>
      </c>
      <c r="E32" s="6">
        <v>1.0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956066</v>
      </c>
      <c r="C33" s="6" t="s">
        <v>47</v>
      </c>
      <c r="D33" s="6" t="s">
        <v>46</v>
      </c>
      <c r="E33" s="6">
        <v>1.0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956067</v>
      </c>
      <c r="C34" s="6" t="s">
        <v>48</v>
      </c>
      <c r="D34" s="6"/>
      <c r="E34" s="6">
        <v>1.0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956068</v>
      </c>
      <c r="C35" s="6" t="s">
        <v>49</v>
      </c>
      <c r="D35" s="6"/>
      <c r="E35" s="6">
        <v>1.0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956069</v>
      </c>
      <c r="C36" s="6" t="s">
        <v>50</v>
      </c>
      <c r="D36" s="6"/>
      <c r="E36" s="6">
        <v>1.0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956070</v>
      </c>
      <c r="C37" s="6" t="s">
        <v>51</v>
      </c>
      <c r="D37" s="6"/>
      <c r="E37" s="6">
        <v>1.0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956071</v>
      </c>
      <c r="C38" s="6" t="s">
        <v>52</v>
      </c>
      <c r="D38" s="6"/>
      <c r="E38" s="6">
        <v>1.0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956072</v>
      </c>
      <c r="C39" s="6" t="s">
        <v>53</v>
      </c>
      <c r="D39" s="6"/>
      <c r="E39" s="6">
        <v>1.0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956073</v>
      </c>
      <c r="C40" s="6" t="s">
        <v>54</v>
      </c>
      <c r="D40" s="6"/>
      <c r="E40" s="6">
        <v>1.0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956074</v>
      </c>
      <c r="C41" s="6" t="s">
        <v>55</v>
      </c>
      <c r="D41" s="6"/>
      <c r="E41" s="6">
        <v>1.0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956075</v>
      </c>
      <c r="C42" s="6" t="s">
        <v>56</v>
      </c>
      <c r="D42" s="6"/>
      <c r="E42" s="6">
        <v>1.0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956076</v>
      </c>
      <c r="C43" s="6" t="s">
        <v>57</v>
      </c>
      <c r="D43" s="6"/>
      <c r="E43" s="6">
        <v>1.0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956077</v>
      </c>
      <c r="C44" s="6" t="s">
        <v>58</v>
      </c>
      <c r="D44" s="6"/>
      <c r="E44" s="6">
        <v>1.0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956078</v>
      </c>
      <c r="C45" s="6" t="s">
        <v>59</v>
      </c>
      <c r="D45" s="6"/>
      <c r="E45" s="6">
        <v>1.0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956079</v>
      </c>
      <c r="C46" s="6" t="s">
        <v>60</v>
      </c>
      <c r="D46" s="6"/>
      <c r="E46" s="6">
        <v>1.0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956080</v>
      </c>
      <c r="C47" s="6" t="s">
        <v>61</v>
      </c>
      <c r="D47" s="6"/>
      <c r="E47" s="6">
        <v>1.0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956081</v>
      </c>
      <c r="C48" s="6" t="s">
        <v>62</v>
      </c>
      <c r="D48" s="6"/>
      <c r="E48" s="6">
        <v>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956082</v>
      </c>
      <c r="C49" s="6" t="s">
        <v>63</v>
      </c>
      <c r="D49" s="6"/>
      <c r="E49" s="6">
        <v>1.0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956083</v>
      </c>
      <c r="C50" s="6" t="s">
        <v>64</v>
      </c>
      <c r="D50" s="6"/>
      <c r="E50" s="6">
        <v>1.0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956084</v>
      </c>
      <c r="C51" s="6" t="s">
        <v>65</v>
      </c>
      <c r="D51" s="6"/>
      <c r="E51" s="6">
        <v>1.0</v>
      </c>
      <c r="F51" s="6" t="s">
        <v>23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956085</v>
      </c>
      <c r="C52" s="6" t="s">
        <v>66</v>
      </c>
      <c r="D52" s="6"/>
      <c r="E52" s="6">
        <v>1.0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956086</v>
      </c>
      <c r="C53" s="6" t="s">
        <v>67</v>
      </c>
      <c r="D53" s="6"/>
      <c r="E53" s="6">
        <v>1.0</v>
      </c>
      <c r="F53" s="6" t="s">
        <v>23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956087</v>
      </c>
      <c r="C54" s="6" t="s">
        <v>68</v>
      </c>
      <c r="D54" s="6"/>
      <c r="E54" s="6">
        <v>1.0</v>
      </c>
      <c r="F54" s="6" t="s">
        <v>23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956088</v>
      </c>
      <c r="C55" s="6" t="s">
        <v>69</v>
      </c>
      <c r="D55" s="6"/>
      <c r="E55" s="6">
        <v>1.0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956089</v>
      </c>
      <c r="C56" s="6" t="s">
        <v>70</v>
      </c>
      <c r="D56" s="6"/>
      <c r="E56" s="6">
        <v>1.0</v>
      </c>
      <c r="F56" s="6" t="s">
        <v>23</v>
      </c>
      <c r="G56" s="14"/>
      <c r="H56" s="13" t="s">
        <v>24</v>
      </c>
      <c r="I56" s="11" t="s">
        <v>25</v>
      </c>
    </row>
    <row r="57" spans="1:27">
      <c r="F57" s="6" t="s">
        <v>71</v>
      </c>
      <c r="G57">
        <f>SUMPRODUCT(E12:E56, G12:G56)</f>
      </c>
    </row>
    <row r="59" spans="1:27">
      <c r="A59" s="3" t="s">
        <v>72</v>
      </c>
      <c r="B59" s="8"/>
      <c r="C59" s="8"/>
      <c r="D59" s="8"/>
      <c r="E59" s="9"/>
      <c r="F59" s="15"/>
    </row>
    <row r="60" spans="1:27">
      <c r="A60" s="6" t="s">
        <v>5</v>
      </c>
      <c r="B60" s="6" t="s">
        <v>0</v>
      </c>
      <c r="C60" s="6" t="s">
        <v>73</v>
      </c>
      <c r="D60" s="5" t="s">
        <v>74</v>
      </c>
      <c r="E60" s="17"/>
      <c r="F60" s="15"/>
    </row>
    <row r="61" spans="1:27">
      <c r="A61" s="1">
        <v>1</v>
      </c>
      <c r="B61" s="1">
        <v>460137</v>
      </c>
      <c r="C61" s="1" t="s">
        <v>75</v>
      </c>
      <c r="D61" s="16" t="s">
        <v>76</v>
      </c>
      <c r="E61" s="16"/>
    </row>
    <row r="62" spans="1:27">
      <c r="A62" s="1">
        <v>2</v>
      </c>
      <c r="B62" s="1">
        <v>460137</v>
      </c>
      <c r="C62" s="1" t="s">
        <v>75</v>
      </c>
      <c r="D62" s="16" t="s">
        <v>77</v>
      </c>
      <c r="E62" s="16"/>
    </row>
    <row r="63" spans="1:27">
      <c r="A63" s="1">
        <v>3</v>
      </c>
      <c r="B63" s="1">
        <v>460137</v>
      </c>
      <c r="C63" s="1" t="s">
        <v>75</v>
      </c>
      <c r="D63" s="16" t="s">
        <v>78</v>
      </c>
      <c r="E63" s="16"/>
    </row>
    <row r="64" spans="1:27">
      <c r="A64" s="1">
        <v>4</v>
      </c>
      <c r="B64" s="1">
        <v>460137</v>
      </c>
      <c r="C64" s="1" t="s">
        <v>75</v>
      </c>
      <c r="D64" s="16" t="s">
        <v>79</v>
      </c>
      <c r="E64" s="16"/>
    </row>
    <row r="68" spans="1:27">
      <c r="A68" s="3" t="s">
        <v>75</v>
      </c>
      <c r="B68" s="8"/>
      <c r="C68" s="8"/>
      <c r="D68" s="8"/>
      <c r="E68" s="18"/>
      <c r="F68" s="15"/>
    </row>
    <row r="69" spans="1:27">
      <c r="A69" s="10" t="s">
        <v>80</v>
      </c>
      <c r="B69" s="8"/>
      <c r="C69" s="8"/>
      <c r="D69" s="8"/>
      <c r="E69" s="18"/>
      <c r="F6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9:E59"/>
    <mergeCell ref="D60:E60"/>
    <mergeCell ref="D61:E61"/>
    <mergeCell ref="D62:E62"/>
    <mergeCell ref="D63:E63"/>
    <mergeCell ref="D64:E64"/>
    <mergeCell ref="A68:E68"/>
    <mergeCell ref="A69:E69"/>
  </mergeCells>
  <dataValidations count="3">
    <dataValidation type="decimal" errorStyle="stop" operator="between" allowBlank="1" showDropDown="1" showInputMessage="1" showErrorMessage="1" errorTitle="Error" error="Nieprawidłowa wartość" sqref="G12:G5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6">
      <formula1>"PLN,EUR,"</formula1>
    </dataValidation>
  </dataValidations>
  <hyperlinks>
    <hyperlink ref="D61" r:id="rId_hyperlink_1"/>
    <hyperlink ref="D62" r:id="rId_hyperlink_2"/>
    <hyperlink ref="D63" r:id="rId_hyperlink_3"/>
    <hyperlink ref="D6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2024-09-26T23:44:44+02:00</dcterms:created>
  <dcterms:modified xsi:type="dcterms:W3CDTF">2024-09-26T23:44:44+02:00</dcterms:modified>
  <dc:title>Untitled Spreadsheet</dc:title>
  <dc:description/>
  <dc:subject/>
  <cp:keywords/>
  <cp:category/>
</cp:coreProperties>
</file>