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<sst xmlns="http://schemas.openxmlformats.org/spreadsheetml/2006/main" uniqueCount="51">
  <si>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</si>
  <si>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</si>
  <si>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</si>
  <si>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 xml:space="preserve">Zakup aktualizacji i subskrypcji oprogramowania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</si>
  <si>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</si>
  <si>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</si>
  <si>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</si>
  <si>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</si>
  <si>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</si>
  <si>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</si>
  <si>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lecz nie później niż do 28.12.2022 r. Proszę potwierdzić wpisując "Akceptuję"</t>
  </si>
  <si>
    <t>Termin realizacji</t>
  </si>
  <si>
    <t>nie później niż 7 dni przed okresem upływu utrzymania programu lub zgodnie z harmonogramem utrzymania poszczególnych programów / licencji. W przypadku przedmiotu zamówienia, którego termin obowiązywania upływa po 15.12.2022 r., Wykonawca musi dostarczyć przedmiot wraz z certyfikatami autentyczności, kluczami instalacyjnymi oraz innymi dokumentami w formie papierowej, które są niezbędne do realizacji zamówienia do 08.12.2022roku.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</si>
  <si>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</si>
  <si>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</si>
  <si>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</si>
  <si>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</si>
  <si>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</si>
  <si>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</si>
  <si>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</si>
  <si>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</si>
  <si>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</si>
  <si>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Przedłużenie prawa użytkowania i subskrypcja Systemu Info-Expert - wersja programu Info-PLUS</t>
  </si>
  <si>
    <t>zgodnie z załączonym opisem przedmiotu zamówienia</t>
  </si>
  <si>
    <t>szt.</t>
  </si>
  <si>
    <t>23%</t>
  </si>
  <si>
    <t>PLN</t>
  </si>
  <si>
    <t>Przedłużenie prawa użytkowania i subskrypcja programu PaperCut MF na kolejne 12 miesięcy, zawierająca: nielimitowaną liczbę użytkowników; 47 urządzeń Konica Minolta; 30 urządzeń Canon</t>
  </si>
  <si>
    <t xml:space="preserve"> Przedłużenie prawa użytkowania i subskrypcja programu  AutoCAD LT (Umowa: 110003844653)</t>
  </si>
  <si>
    <t>Przedłużenie prawa użytkowania i subskrypcja programu  AutoCAD LT (Umowa: 110002885657)</t>
  </si>
  <si>
    <t>Przedłużenie prawa użytkowania i subskrypcja programu  AutoCAD LT (Umowa: 110002903131)</t>
  </si>
  <si>
    <t>Przedłużenie prawa użytkowania i subskrypcja Program Płatnika Urzędu Skarbowego (PPUS)</t>
  </si>
  <si>
    <t>Przedłużenie prawa użytkowania i subskrypcja programu Visual Studio Prof.. With MSDN (licencja Open : 27955519)</t>
  </si>
  <si>
    <t xml:space="preserve">Przedłużenie prawa użytkowania i subskrypcja programu Buduj z głową - kwartalnik kosztorysanta - abonament roczny - wraz z podniesieniem wersji posiadanych licencji z Norma Pro do Norma EXPERT. </t>
  </si>
  <si>
    <t>Przedłużenie prawa użytkowania domeny internetowej sop.gov.pl</t>
  </si>
  <si>
    <t>Przedłużenie prawa użytkowania domeny internetowej bor.gov.pl</t>
  </si>
  <si>
    <t>Zakup certyfikatu SSL typu WILDCARD służącego do potwierdzania tożsamości serwera dla domeny sop.gov.pl. oraz subdomen na okres  1 roku wraz z jego wdrożeniem</t>
  </si>
  <si>
    <t>Przedłużenie prawa użytkowania i subskrypcja programu GEO-PORTAL Licencja Geo-Map</t>
  </si>
  <si>
    <t xml:space="preserve">Przedłużenie prawa użytkowania CISCO SmartNet NBD Access Piont 2802E - Kontrakt serwisowy </t>
  </si>
  <si>
    <t>Przedłużenie prawa użytkowania CISCO SWSS Upgrade SW  (CON-ECMU-RISEV9SM_3yr) - Kontakt serwisowy</t>
  </si>
  <si>
    <t>Przedłużenie prawa użytkowania CISCO SWSS Upgrade SW 3 lata  (CON-ECMU-C9800CLC_3yr) do kontrolera C9800-CL-K9 - Kontakt serwisowy</t>
  </si>
  <si>
    <t>Przedłużenie prawa użytkowania Aironet CISCO DNA Essentials 3 Year Team License (AIR-DNA-E-3Y)</t>
  </si>
  <si>
    <t>Razem:</t>
  </si>
  <si>
    <t>Załączniki do postępowania</t>
  </si>
  <si>
    <t>Źródło</t>
  </si>
  <si>
    <t>Nazwa załącznika</t>
  </si>
  <si>
    <t>Warunki postępowania</t>
  </si>
  <si>
    <t>OPZ aktualizacje.pdf</t>
  </si>
  <si>
    <t>wyjaśnienia aktualizacje.pdf</t>
  </si>
  <si>
    <t>wyjaśnienia aktualizacja2.pdf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</si>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</sst>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5eff815f5d3c1f20329134b08cf2ca4.pdf" TargetMode="External"/><Relationship Id="rId_hyperlink_2" Type="http://schemas.openxmlformats.org/officeDocument/2006/relationships/hyperlink" Target="https://ww.platformazakupowa.pl/file/get_new/7c8fe53c69b847b1970cc919c725d076.pdf" TargetMode="External"/><Relationship Id="rId_hyperlink_3" Type="http://schemas.openxmlformats.org/officeDocument/2006/relationships/hyperlink" Target="https://ww.platformazakupowa.pl/file/get_new/3c2d7b92b9775450af2f6c4f9856c69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687611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2258200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2258201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2258202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1307149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1307160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1307161</v>
      </c>
      <c r="C14" s="6" t="s">
        <v>28</v>
      </c>
      <c r="D14" s="6" t="s">
        <v>23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1307162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1307163</v>
      </c>
      <c r="C16" s="6" t="s">
        <v>30</v>
      </c>
      <c r="D16" s="6" t="s">
        <v>23</v>
      </c>
      <c r="E16" s="6">
        <v>3.0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1307164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1307165</v>
      </c>
      <c r="C18" s="6" t="s">
        <v>32</v>
      </c>
      <c r="D18" s="6" t="s">
        <v>23</v>
      </c>
      <c r="E18" s="6">
        <v>2.0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1307166</v>
      </c>
      <c r="C19" s="6" t="s">
        <v>33</v>
      </c>
      <c r="D19" s="6" t="s">
        <v>23</v>
      </c>
      <c r="E19" s="6">
        <v>5.0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1307167</v>
      </c>
      <c r="C20" s="6" t="s">
        <v>34</v>
      </c>
      <c r="D20" s="6" t="s">
        <v>23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1307168</v>
      </c>
      <c r="C21" s="6" t="s">
        <v>35</v>
      </c>
      <c r="D21" s="6" t="s">
        <v>23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1307169</v>
      </c>
      <c r="C22" s="6" t="s">
        <v>36</v>
      </c>
      <c r="D22" s="6" t="s">
        <v>23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1307170</v>
      </c>
      <c r="C23" s="6" t="s">
        <v>37</v>
      </c>
      <c r="D23" s="6" t="s">
        <v>23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1307171</v>
      </c>
      <c r="C24" s="6" t="s">
        <v>38</v>
      </c>
      <c r="D24" s="6" t="s">
        <v>23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1307173</v>
      </c>
      <c r="C25" s="6" t="s">
        <v>39</v>
      </c>
      <c r="D25" s="6" t="s">
        <v>23</v>
      </c>
      <c r="E25" s="6">
        <v>2.0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1307174</v>
      </c>
      <c r="C26" s="6" t="s">
        <v>40</v>
      </c>
      <c r="D26" s="6" t="s">
        <v>23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1307175</v>
      </c>
      <c r="C27" s="6" t="s">
        <v>41</v>
      </c>
      <c r="D27" s="6" t="s">
        <v>23</v>
      </c>
      <c r="E27" s="6">
        <v>22.0</v>
      </c>
      <c r="F27" s="6" t="s">
        <v>24</v>
      </c>
      <c r="G27" s="14"/>
      <c r="H27" s="13" t="s">
        <v>25</v>
      </c>
      <c r="I27" s="11" t="s">
        <v>26</v>
      </c>
    </row>
    <row r="28" spans="1:27">
      <c r="F28" s="6" t="s">
        <v>42</v>
      </c>
      <c r="G28">
        <f>SUMPRODUCT(E12:E27, G12:G27)</f>
      </c>
    </row>
    <row r="30" spans="1:27">
      <c r="A30" s="3" t="s">
        <v>43</v>
      </c>
      <c r="B30" s="8"/>
      <c r="C30" s="8"/>
      <c r="D30" s="8"/>
      <c r="E30" s="9"/>
      <c r="F30" s="15"/>
    </row>
    <row r="31" spans="1:27">
      <c r="A31" s="6" t="s">
        <v>5</v>
      </c>
      <c r="B31" s="6" t="s">
        <v>0</v>
      </c>
      <c r="C31" s="6" t="s">
        <v>44</v>
      </c>
      <c r="D31" s="5" t="s">
        <v>45</v>
      </c>
      <c r="E31" s="17"/>
      <c r="F31" s="15"/>
    </row>
    <row r="32" spans="1:27">
      <c r="A32" s="1">
        <v>1</v>
      </c>
      <c r="B32" s="1">
        <v>687611</v>
      </c>
      <c r="C32" s="1" t="s">
        <v>46</v>
      </c>
      <c r="D32" s="16" t="s">
        <v>47</v>
      </c>
      <c r="E32" s="16"/>
    </row>
    <row r="33" spans="1:27">
      <c r="A33" s="1">
        <v>2</v>
      </c>
      <c r="B33" s="1">
        <v>687611</v>
      </c>
      <c r="C33" s="1" t="s">
        <v>46</v>
      </c>
      <c r="D33" s="16" t="s">
        <v>48</v>
      </c>
      <c r="E33" s="16"/>
    </row>
    <row r="34" spans="1:27">
      <c r="A34" s="1">
        <v>3</v>
      </c>
      <c r="B34" s="1">
        <v>687611</v>
      </c>
      <c r="C34" s="1" t="s">
        <v>46</v>
      </c>
      <c r="D34" s="16" t="s">
        <v>49</v>
      </c>
      <c r="E34" s="16"/>
    </row>
    <row r="38" spans="1:27">
      <c r="A38" s="3" t="s">
        <v>46</v>
      </c>
      <c r="B38" s="8"/>
      <c r="C38" s="8"/>
      <c r="D38" s="8"/>
      <c r="E38" s="18"/>
      <c r="F38" s="15"/>
    </row>
    <row r="39" spans="1:27">
      <c r="A39" s="10" t="s">
        <v>50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2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7">
      <formula1>"PLN,EUR,"</formula1>
    </dataValidation>
  </dataValidations>
  <hyperlinks>
    <hyperlink ref="D32" r:id="rId_hyperlink_1"/>
    <hyperlink ref="D33" r:id="rId_hyperlink_2"/>
    <hyperlink ref="D3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2024-06-30T16:06:23+02:00</dcterms:created>
  <dcterms:modified xsi:type="dcterms:W3CDTF">2024-06-30T16:06:23+02:00</dcterms:modified>
  <dc:title>Untitled Spreadsheet</dc:title>
  <dc:description/>
  <dc:subject/>
  <cp:keywords/>
  <cp:category/>
</cp:coreProperties>
</file>