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<sst xmlns="http://schemas.openxmlformats.org/spreadsheetml/2006/main" uniqueCount="62">
  <si>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ID</t>
  </si>
  <si>
    <t>Oferta na:</t>
  </si>
  <si>
    <t>pl</t>
  </si>
  <si>
    <t>Dostawa elementów automatyki i osprzętu elektrycznego</t>
  </si>
  <si>
    <t>Komentarz do całej oferty:</t>
  </si>
  <si>
    <t>LP</t>
  </si>
  <si>
    <t>Kryterium</t>
  </si>
  <si>
    <t>Opis</t>
  </si>
  <si>
    <t>Twoja propozycja/komentarz</t>
  </si>
  <si>
    <t>Koszt dostawy</t>
  </si>
  <si>
    <t>Po stronie dostawcy, proszę potwierdzić</t>
  </si>
  <si>
    <t>Warunki płatności</t>
  </si>
  <si>
    <t>przelew 30 dni, proszę potwierdzić</t>
  </si>
  <si>
    <t>Oświadczenie</t>
  </si>
  <si>
    <t>Nie podlegam/y wykluczeniu z postępowania zmierzającego do udzielenia ww. zamówienia z powodów, o których mowa w art. 7 ust. 1 ustawy  z dnia 13 kwietnia 2022 r. o szczególnych 
 rozwiązaniach w zakresie przeciwdziałania wspieraniu agresji na Ukrainę oraz służących ochronie bezpieczeństwa narodowego  (Dz. U. z 2022 r. poz. 835).</t>
  </si>
  <si>
    <t>NAZWA TOWARU / USŁUGI</t>
  </si>
  <si>
    <t>OPIS</t>
  </si>
  <si>
    <t>ILOŚĆ</t>
  </si>
  <si>
    <t>JM</t>
  </si>
  <si>
    <t>Cena/JM</t>
  </si>
  <si>
    <t>VAT</t>
  </si>
  <si>
    <t>WALUTA</t>
  </si>
  <si>
    <t>Przetwornik ciśnienia Aplisens PC-28/--/0:1MPa/PD/CG1</t>
  </si>
  <si>
    <t>szt.</t>
  </si>
  <si>
    <t>23%</t>
  </si>
  <si>
    <t>PLN</t>
  </si>
  <si>
    <t>Gniazdo przeciwprzepięciowe PM1W-FR APC</t>
  </si>
  <si>
    <t>Listwa przeciwprzepięciowa obciążalność 16A</t>
  </si>
  <si>
    <t>KABEL YKYŻO 3X2,5</t>
  </si>
  <si>
    <t>KOŃCÓWKA TULEJKOWA POJEDYNCZA HI 1,5/10 IZOLOWANA</t>
  </si>
  <si>
    <t>opak 100 szt</t>
  </si>
  <si>
    <t>KOŃCÓWKA TULEJKOWA POJEDYNCZA HI 2,5/10 IZOLOWANA</t>
  </si>
  <si>
    <t>KOŃCÓWKA TULEJKOWA POJEDYNCZA TE 25/16 IZOLOWANA</t>
  </si>
  <si>
    <t>opak 25 szt</t>
  </si>
  <si>
    <t>ŚWIETLÓWKA / RURA JARZENIOWA 18W/840 BIAŁA ZIMNA</t>
  </si>
  <si>
    <t>ŚWIETLÓWKA / RURA JARZENIOWA 36W/840  BIAŁA ZIMNA</t>
  </si>
  <si>
    <t>ŚWIETLÓWKA / RURA JARZENIOWA 18W/830 BIAŁA CIEPŁA</t>
  </si>
  <si>
    <t>ŻARÓWKA / LAMPA RTĘCIOWA LED 30W HELIOS LED-2978</t>
  </si>
  <si>
    <t>ŻARÓWKA / LAMPA RTĘCIOWA LED 45W HELIOS LED-3001</t>
  </si>
  <si>
    <t>AUTOMAT ZMIERZCHOWY AZ-112 16A</t>
  </si>
  <si>
    <t>AUTOMAT ZMIERZCHOWY AWZ 16A</t>
  </si>
  <si>
    <t>AUTOMAT ZMIERZCHOWY AZH-106</t>
  </si>
  <si>
    <t>PUSZKA HERMETYCZNA DK 0600 GZ N/T HENSEL</t>
  </si>
  <si>
    <t>UCHWYT PVC 22</t>
  </si>
  <si>
    <t>UCHWYT PVC 18</t>
  </si>
  <si>
    <t>ZŁĄCZKA ZUG 6mm SZARA</t>
  </si>
  <si>
    <t>ZŁĄCZKA ZUG1 4mm SZARA</t>
  </si>
  <si>
    <t>PRZETWORNIK SYGNAŁOWY / SEPARATOR SYGNAŁÓW ANALOGOWYCH LUPS-11ME</t>
  </si>
  <si>
    <t>SOFTSTARTER 32A DS7-342SX032N0-N</t>
  </si>
  <si>
    <t>WYŁĄCZNIK NADPRĄDOWY S 301 B 20A</t>
  </si>
  <si>
    <t>WYŁĄCZNIK NADPRĄDOWY S 303 C 16A</t>
  </si>
  <si>
    <t>WYŁĄCZNIK TERM. AMO3 120.05</t>
  </si>
  <si>
    <t>OGRANICZNIK PRZEPIĘĆ / OCHRONNIK PRZECIWPRZEPIĘCIOWY DCO SD2 ME 24</t>
  </si>
  <si>
    <t>Wyłącznik nadprądowy MCB C10 400V 4 bieguny (np. 5SY46)</t>
  </si>
  <si>
    <t>Styk pomocniczy do wyłącznika MCB 1NC+1NO (np.5ST3010)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</si>
  <si>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</si>
  <si>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</si>
  <si>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</si>
  <si>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</si>
  <si>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</si>
  <si>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</si>
  <si>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 class="MsoBodyText" align="center" style="text-align:center;tab-stops:12.0cm"&gt;&lt;span style="font-family: Garamond, serif; font-size: 11.5pt; text-align: justify; text-indent: 21.3pt;"&gt;Zamawiający –&amp;nbsp;&lt;/span&gt;&lt;span style="font-family: Garamond, serif; font-size: 11.5pt; text-align: justify; text-indent: 21.3pt; font-weight: 700;"&gt;Zakład Wodociągów i Kanalizacji, Spółka z o.o&lt;/span&gt;&lt;span style="font-family: Garamond, serif; font-size: 11.5pt; text-align: justify; text-indent: 21.3pt;"&gt;. 71-682 Szczecin, ul Golisza 10,&lt;/span&gt;&lt;span style="font-family: Garamond, serif; font-size: 11.5pt; text-align: justify; text-indent: 21.3pt; font-weight: 700;"&gt;&amp;nbsp;&lt;/span&gt;&lt;span style="font-family: Garamond, serif; font-size: 11.5pt; text-align: justify; text-indent: 21.3pt;"&gt;wpisany w Krajowym Rejestrze Sądowym pod nr 0000063704 w Sądzie Rejonowym Szczecin – Centrum&amp;nbsp;&lt;/span&gt;&lt;span style="font-family: Garamond, serif; font-size: 11.5pt; text-align: justify; text-indent: 21.3pt;"&gt;w Szczecinie, XIII Wydział Gospodarczy Krajowego Rejestru Sądowego, NIP 851-26-24-854, kapitał zakładowy – 222 334 500,00, kieruje do Państwa firmy zapytanie ofertowe na realizację poniższego&amp;nbsp; zamówienia.&lt;/span&gt;&lt;/p&gt;&lt;p class="MsoNormal" style="text-align: justify; text-indent: 21.3pt;"&gt;&lt;span style="font-size: 11.5pt; font-family: Garamond, serif;"&gt;Zamawiający informuje, iż powyższe postępowanie jest prowadzone w oparciu o Zarządzenie nr 9/2021 Dyrektora Generalnego ZWiK Spółka z o.o. w sprawie: Instrukcji udzielania zamówień sektorowych o wartości nie przekraczającej 130&amp;nbsp;000 zł dla dostaw&amp;nbsp; – z wyłączeniem przepisów ustawy Prawo zamówień publicznych (&lt;span style="color: black;"&gt;Dz. U. z 2022r. poz. 1710 ze zm.&lt;/span&gt;). Wyłączenia dokonano na podstawie art. 2 ust. 1 pkt. 2 wspomnianej ustawy.&lt;o:p&gt;&lt;/o:p&gt;&lt;/span&gt;&lt;/p&gt;&lt;p class="MsoNormal" style="text-align: justify; text-indent: 21.3pt;"&gt;&lt;span style="font-size: 11.5pt; font-family: Garamond, serif;"&gt;&amp;nbsp;&lt;/span&gt;&lt;span style="font-weight: 700; text-indent: 21.3pt;"&gt;&lt;span style="font-family: Garamond, serif;"&gt;Oświadczenie o statusie dużego przedsiębiorcy&lt;/span&gt;&lt;/span&gt;&lt;/p&gt;&lt;p class="MsoNormal" style="text-align: justify; text-indent: 21.3pt;"&gt;&lt;span style="font-size: 8pt; font-family: Garamond, serif;"&gt;Zakład Wodociągów i Kanalizacji Sp. z o.o. w Szczecinie oświadcza, że posiada status dużego przedsiębiorcy w rozumieniu przepisów ustawy z dnia 8 marca 2013 r. o przeciwdziałaniu nadmiernym opóźnieniom w transakcjach handlowych (tj. Dz.U. z 2020 r. poz. 935 ze zm.) oraz Załącznika nr 1 do Rozporządzenia Komisji (UE) nr 651/2014 z dnia 17 czerwca 2014 r. uznającego niektóre rodzaje pomocy za zgodne z rynkiem wewnętrznym w zastosowaniu art. 107 i 108 Traktatu (Dz. Urz. UE L 187 z 26.06.2014, str.1, z późn. zm.).&lt;o:p&gt;&lt;/o:p&gt;&lt;/span&gt;&lt;/p&gt;&lt;p class="MsoBodyText" align="center" style="text-align: center;"&gt;&lt;strong style="font-family: Garamond, serif; font-size: 11.5pt;"&gt;PRZEDMIOT ZAMÓWIENIA:&amp;nbsp;&lt;/strong&gt;&lt;/p&gt;&lt;p class="MsoBodyText" align="center" style="text-align: center;"&gt;&lt;font color="#000000" face="Times New Roman, serif"&gt;&lt;span style="font-size: 13.3333px;"&gt;Dostawa elementów automatyki i osprzętu elektrycznego&lt;/span&gt;&lt;/font&gt;&lt;br&gt;&lt;/p&gt;&lt;p class="MsoBodyText" align="center" style="text-align: center;"&gt;&lt;span style="font-family: Garamond, serif; font-size: 11.5pt; font-weight: 700;"&gt;WARUNKI REALIZACJI ZAMÓWIENIA:&lt;/span&gt;&lt;br&gt;&lt;/p&gt;&lt;p class="MsoBodyText" style="text-align: left; margin-left: 7.1pt; text-indent: -14.2pt;"&gt;&lt;br&gt;&lt;/p&gt;&lt;p class="MsoBodyText" style="text-indent: -28.3333px; margin: 2pt 0cm 2pt 7.1pt;"&gt;&lt;span style="font-family: Garamond, serif; font-size: 15.3333px;"&gt;1. Termin płatności:&amp;nbsp; 30 dni od daty otrzymania przez zamawiającego prawidłowo wystawionej faktury VAT. Zamawiający dokona płatności za dostarczony towar w mechanizmie podzielonej płatności&lt;/span&gt;&lt;/p&gt;&lt;p class="MsoBodyText" style="text-indent: -28.3333px; margin: 2pt 0cm 2pt 7.1pt;"&gt;&lt;span style="font-family: Garamond, serif; font-size: 15.3333px; text-indent: -28.3333px;"&gt;2. Warunki dostawy: Magazyn Główny ul. 1 Maja 37 71-627 Szczecin.&amp;nbsp;&lt;/span&gt;&lt;br&gt;&lt;/p&gt;&lt;p class="MsoBodyText" style="text-indent: -28.3333px; margin: 2pt 0cm 2pt 7.1pt;"&gt;&lt;span style="font-family: Garamond, serif; font-size: 15.3333px; text-indent: -28.3333px;"&gt;3. Termin dostawy preferowany przez zamawiającego: do 30 dni od daty złożenia zamówienia&lt;/span&gt;&lt;br&gt;&lt;/p&gt;&lt;p class="MsoBodyText" style="text-indent: -28.3333px; margin: 2pt 0cm 2pt 7.1pt;"&gt;&lt;span style="font-family: Garamond, serif; font-size: 15.3333px; text-indent: -28.3333px;"&gt;4.&amp;nbsp; &amp;nbsp;Wykonawca potwierdzi przyjęcie zamówienia do realizacji drogą elektroniczną e-mail: d.zakrzewski@zwik.szczecin.pl. lub em@zwik.szczecin.pl&amp;nbsp;&lt;/span&gt;&lt;br&gt;&lt;/p&gt;&lt;p class="MsoBodyText" style="text-indent: -28.3333px; margin: 2pt 0cm 2pt 7.1pt;"&gt;&lt;span style="font-family: Garamond, serif; font-size: 15.3333px; text-indent: -28.3333px;"&gt;5.&amp;nbsp; Termin związania ofertą: 30 dni&lt;/span&gt;&lt;br&gt;&lt;/p&gt;&lt;p class="MsoBodyText" style="text-indent: -28.3333px; margin: 2pt 0cm 2pt 7.1pt;"&gt;&lt;span style="font-family: Garamond, serif; font-size: 15.3333px; text-indent: -28.3333px;"&gt;6.&amp;nbsp; Ofertę należy przesłać w formie elektronicznej za pośrednictwem platformy OPEN NEXUS lub&amp;nbsp; w przypadku braku możliwości złożenia oferty na platformie w formie elektronicznej na adres: d.zakrzewski@zwik.szczecin.pl . Złożona oferta zostanie dodana przez zamawiającego pod warunkiem, że wpłynie do zmawiającego przed upływem terminu do składania ofert.&amp;nbsp;&lt;/span&gt;&lt;br&gt;&lt;/p&gt;&lt;p class="MsoBodyText" style="text-indent: -28.3333px; margin: 2pt 0cm 2pt 7.1pt;"&gt;&lt;span style="font-family: Garamond, serif; font-size: 15.3333px; text-indent: -28.3333px;"&gt;7&amp;nbsp; &amp;nbsp;Każdy z wykonawców może złożyć tylko jedną ofertę na&amp;nbsp; wszystkie lub wybrane przez siebie pozycje&lt;/span&gt;&lt;br&gt;&lt;/p&gt;&lt;p class="MsoBodyText" style="text-indent: -28.3333px; margin: 2pt 0cm 2pt 7.1pt;"&gt;&lt;span style="font-family: Garamond, serif; font-size: 15.3333px; text-indent: -28.3333px;"&gt;8. Cena oferty ma być podana w polskich złotych lub w euro i obejmować wszelkie koszty związane z realizacją zamówienia. Koszty, których wykonawca nie ujął w ofercie, nie zostaną odrębnie opłacone przez zamawiającego i uważać się będzie, że zostały ujęte w ofercie cenowej przedmiotu zamówienia. Cena oferty winna być wyliczona z dokładnością do 2 miejsc po przecinku.&lt;/span&gt;&lt;br&gt;&lt;/p&gt;&lt;p class="MsoBodyText" style="text-indent: -28.3333px; margin: 2pt 0cm 2pt 7.1pt;"&gt;&lt;span style="font-family: Garamond, serif; font-size: 15.3333px; text-indent: -28.3333px;"&gt;9. Na potrzeby porównania i oceny ofert&amp;nbsp; cena netto podana w euro zostanie przeliczona przez&amp;nbsp; platformę OPEN NEXUS po aktualnie obowiązującym kursie. Cena netto za przedmiot zamówienia w złotych polskich otrzymana w wyniku powyższego przeliczenia stanowić będzie cenę netto, jaką zamawiający przyjmie na potrzeby porównania i oceny ofert.&amp;nbsp;&lt;/span&gt;&lt;br&gt;&lt;/p&gt;&lt;p class="MsoBodyText" style="text-indent: -28.3333px; margin: 2pt 0cm 2pt 7.1pt;"&gt;&lt;span style="font-family: Garamond, serif; font-size: 15.3333px; text-indent: -28.3333px;"&gt;10. W przypadku wykonawców, którzy złożyli ofertę w euro, rozliczenia będą prowadzone w polskich złotych (Wykonawca zobowiązany jest do wystawienia faktury VAT w polskich złotych). Cena podana w euro ma zostać przeliczona na złote polskie według kursu średniego NBP dla wybranej waluty publikowanego w ostatnim dniu roboczym poprzedzającym dzień wystawienia faktury VAT. Różnica pomiędzy kursem z dnia przeliczenia oferty, o którym mowa w pkt 9, a kursem z dnia poprzedzającego dzień wystawienia faktury VAT stanowi ryzyko wykonawcy i zamawiającego.&lt;/span&gt;&lt;br&gt;&lt;/p&gt;&lt;p class="MsoBodyText" style="text-indent: -28.3333px; margin: 2pt 0cm 2pt 7.1pt;"&gt;&lt;span style="font-family: Garamond, serif; font-size: 15.3333px; text-indent: -28.3333px;"&gt;11. Wykonawca ponosi wszelkie koszty związane z przygotowaniem i złożeniem oferty.&amp;nbsp;&lt;/span&gt;&lt;br&gt;&lt;/p&gt;&lt;p class="MsoBodyText" style="text-indent: -28.3333px; margin: 2pt 0cm 2pt 7.1pt;"&gt;&lt;span style="font-family: Garamond, serif; font-size: 15.3333px; text-indent: -28.3333px;"&gt;12. &lt;strong&gt;Wszelkich informacji udziela p. Dominik Zakrzewski tel. 91-44-26-314; 695 150 256.&lt;/strong&gt;&lt;/span&gt;&lt;br&gt;&lt;/p&gt;&lt;p class="MsoBodyText" style="text-indent: -28.3333px; margin: 2pt 0cm 2pt 7.1pt;"&gt;&lt;span style="font-family: Garamond, serif; font-size: 15.3333px; text-indent: -28.3333px;"&gt;13. Wykonawca nie musi użyć niniejszego formularza, ale musi w stworzonym przez siebie dokumencie zamieścić m.in. następujące informacje: nazwę przedmiotu zamówienia, cenę jednostkową netto, termin płatności, termin dostawy, termin związania ofertą.&lt;/span&gt;&lt;br&gt;&lt;/p&gt;&lt;p class="MsoBodyText" style="text-indent: -28.3333px; margin: 2pt 0cm 2pt 7.1pt;"&gt;&lt;span style="font-family: Garamond, serif; font-size: 15.3333px; text-indent: -28.3333px;"&gt;14. Zamawiający nie wyraża zgody na składanie ofert wariantowych, to jest przewidujących odmienny niż określony w zapytaniu ofertowym sposób wykonania zamówienia. Oferty wariantowe nie będą rozpatrywane.&lt;/span&gt;&lt;br&gt;&lt;/p&gt;&lt;p class="MsoBodyText" style="text-indent: -28.3333px; margin: 2pt 0cm 2pt 7.1pt;"&gt;&lt;span style="font-family: Garamond, serif; font-size: 15.3333px; text-indent: -28.3333px;"&gt;15. Zamawiający zastrzega sobie prawo do unieważnienia postępowania bez podania przyczyny.&lt;/span&gt;&lt;br&gt;&lt;/p&gt;&lt;p class="MsoBodyText" style="text-indent: -28.3333px; margin: 2pt 0cm 2pt 7.1pt;"&gt;&lt;span style="font-family: Garamond, serif; font-size: 15.3333px; text-indent: -28.3333px;"&gt;16. Wykonawca może złożyć ofertę na wybrane przez siebie pozycje.&lt;/span&gt;&lt;br&gt;&lt;/p&gt;&lt;p class="MsoBodyText" style="text-indent: -28.3333px; margin: 2pt 0cm 2pt 7.1pt;"&gt;&lt;span style="font-family: Garamond, serif; font-size: 15.3333px; text-indent: -28.3333px;"&gt;17. Zamawiający zastrzega sobie prawo dokonania wyboru najkorzystniejszej oferty na każdą pozycję z osobna.&lt;/span&gt;&lt;br&gt;&lt;/p&gt;&lt;p class="MsoBodyText" style="text-indent: -28.3333px; margin: 2pt 0cm 2pt 7.1pt;"&gt;&lt;span style="font-family: Garamond, serif; font-size: 15.3333px; text-indent: -28.3333px;"&gt;18. W przypadku problemów związanych z obsługą platformy zakupowej OPEN NEXUS należy skontaktować się z Centrum Wsparcia Klienta czynnym od poniedziałku do piątku w godzinach 8.00 – 17.00, tel. 22 101-02-02; e-mail: cwk@platformazakupowa.pl&lt;/span&gt;&lt;br&gt;&lt;/p&gt;&lt;p style="text-align: center; text-indent: -28.3333px;"&gt;&lt;br&gt;&lt;/p&gt;
&lt;p class="MsoBodyText" style="margin-top:3.0pt;margin-right:0cm;margin-bottom:
0cm;margin-left:21.25pt;margin-bottom:.0001pt;text-indent:-21.25pt;mso-list:
l0 level1 lfo1"&gt;&lt;br&gt;&lt;/p&gt;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</si>
</sst>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8"/>
  <sheetViews>
    <sheetView tabSelected="1" workbookViewId="0" showGridLines="true" showRowColHeaders="1">
      <selection activeCell="E48" sqref="E4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740556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2423789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2423790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2423792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1395682</v>
      </c>
      <c r="C12" s="5" t="s">
        <v>22</v>
      </c>
      <c r="D12" s="5"/>
      <c r="E12" s="5">
        <v>1.0</v>
      </c>
      <c r="F12" s="5" t="s">
        <v>23</v>
      </c>
      <c r="G12" s="13"/>
      <c r="H12" s="12" t="s">
        <v>24</v>
      </c>
      <c r="I12" s="10" t="s">
        <v>25</v>
      </c>
    </row>
    <row r="13" spans="1:27">
      <c r="A13" s="5">
        <v>2</v>
      </c>
      <c r="B13" s="5">
        <v>1395683</v>
      </c>
      <c r="C13" s="5" t="s">
        <v>26</v>
      </c>
      <c r="D13" s="5"/>
      <c r="E13" s="5">
        <v>11.0</v>
      </c>
      <c r="F13" s="5" t="s">
        <v>23</v>
      </c>
      <c r="G13" s="13"/>
      <c r="H13" s="12" t="s">
        <v>24</v>
      </c>
      <c r="I13" s="10" t="s">
        <v>25</v>
      </c>
    </row>
    <row r="14" spans="1:27">
      <c r="A14" s="5">
        <v>3</v>
      </c>
      <c r="B14" s="5">
        <v>1395684</v>
      </c>
      <c r="C14" s="5" t="s">
        <v>27</v>
      </c>
      <c r="D14" s="5"/>
      <c r="E14" s="5">
        <v>1.0</v>
      </c>
      <c r="F14" s="5" t="s">
        <v>23</v>
      </c>
      <c r="G14" s="13"/>
      <c r="H14" s="12" t="s">
        <v>24</v>
      </c>
      <c r="I14" s="10" t="s">
        <v>25</v>
      </c>
    </row>
    <row r="15" spans="1:27">
      <c r="A15" s="5">
        <v>4</v>
      </c>
      <c r="B15" s="5">
        <v>1395685</v>
      </c>
      <c r="C15" s="5" t="s">
        <v>28</v>
      </c>
      <c r="D15" s="5"/>
      <c r="E15" s="5">
        <v>100.0</v>
      </c>
      <c r="F15" s="5" t="s">
        <v>23</v>
      </c>
      <c r="G15" s="13"/>
      <c r="H15" s="12" t="s">
        <v>24</v>
      </c>
      <c r="I15" s="10" t="s">
        <v>25</v>
      </c>
    </row>
    <row r="16" spans="1:27">
      <c r="A16" s="5">
        <v>5</v>
      </c>
      <c r="B16" s="5">
        <v>1395686</v>
      </c>
      <c r="C16" s="5" t="s">
        <v>29</v>
      </c>
      <c r="D16" s="5" t="s">
        <v>30</v>
      </c>
      <c r="E16" s="5">
        <v>5.0</v>
      </c>
      <c r="F16" s="5" t="s">
        <v>23</v>
      </c>
      <c r="G16" s="13"/>
      <c r="H16" s="12" t="s">
        <v>24</v>
      </c>
      <c r="I16" s="10" t="s">
        <v>25</v>
      </c>
    </row>
    <row r="17" spans="1:27">
      <c r="A17" s="5">
        <v>6</v>
      </c>
      <c r="B17" s="5">
        <v>1395687</v>
      </c>
      <c r="C17" s="5" t="s">
        <v>31</v>
      </c>
      <c r="D17" s="5" t="s">
        <v>30</v>
      </c>
      <c r="E17" s="5">
        <v>7.0</v>
      </c>
      <c r="F17" s="5" t="s">
        <v>23</v>
      </c>
      <c r="G17" s="13"/>
      <c r="H17" s="12" t="s">
        <v>24</v>
      </c>
      <c r="I17" s="10" t="s">
        <v>25</v>
      </c>
    </row>
    <row r="18" spans="1:27">
      <c r="A18" s="5">
        <v>7</v>
      </c>
      <c r="B18" s="5">
        <v>1395688</v>
      </c>
      <c r="C18" s="5" t="s">
        <v>32</v>
      </c>
      <c r="D18" s="5" t="s">
        <v>33</v>
      </c>
      <c r="E18" s="5">
        <v>8.0</v>
      </c>
      <c r="F18" s="5" t="s">
        <v>23</v>
      </c>
      <c r="G18" s="13"/>
      <c r="H18" s="12" t="s">
        <v>24</v>
      </c>
      <c r="I18" s="10" t="s">
        <v>25</v>
      </c>
    </row>
    <row r="19" spans="1:27">
      <c r="A19" s="5">
        <v>8</v>
      </c>
      <c r="B19" s="5">
        <v>1395689</v>
      </c>
      <c r="C19" s="5" t="s">
        <v>34</v>
      </c>
      <c r="D19" s="5"/>
      <c r="E19" s="5">
        <v>50.0</v>
      </c>
      <c r="F19" s="5" t="s">
        <v>23</v>
      </c>
      <c r="G19" s="13"/>
      <c r="H19" s="12" t="s">
        <v>24</v>
      </c>
      <c r="I19" s="10" t="s">
        <v>25</v>
      </c>
    </row>
    <row r="20" spans="1:27">
      <c r="A20" s="5">
        <v>9</v>
      </c>
      <c r="B20" s="5">
        <v>1395690</v>
      </c>
      <c r="C20" s="5" t="s">
        <v>35</v>
      </c>
      <c r="D20" s="5"/>
      <c r="E20" s="5">
        <v>25.0</v>
      </c>
      <c r="F20" s="5" t="s">
        <v>23</v>
      </c>
      <c r="G20" s="13"/>
      <c r="H20" s="12" t="s">
        <v>24</v>
      </c>
      <c r="I20" s="10" t="s">
        <v>25</v>
      </c>
    </row>
    <row r="21" spans="1:27">
      <c r="A21" s="5">
        <v>10</v>
      </c>
      <c r="B21" s="5">
        <v>1395691</v>
      </c>
      <c r="C21" s="5" t="s">
        <v>36</v>
      </c>
      <c r="D21" s="5"/>
      <c r="E21" s="5">
        <v>75.0</v>
      </c>
      <c r="F21" s="5" t="s">
        <v>23</v>
      </c>
      <c r="G21" s="13"/>
      <c r="H21" s="12" t="s">
        <v>24</v>
      </c>
      <c r="I21" s="10" t="s">
        <v>25</v>
      </c>
    </row>
    <row r="22" spans="1:27">
      <c r="A22" s="5">
        <v>11</v>
      </c>
      <c r="B22" s="5">
        <v>1395692</v>
      </c>
      <c r="C22" s="5" t="s">
        <v>37</v>
      </c>
      <c r="D22" s="5"/>
      <c r="E22" s="5">
        <v>30.0</v>
      </c>
      <c r="F22" s="5" t="s">
        <v>23</v>
      </c>
      <c r="G22" s="13"/>
      <c r="H22" s="12" t="s">
        <v>24</v>
      </c>
      <c r="I22" s="10" t="s">
        <v>25</v>
      </c>
    </row>
    <row r="23" spans="1:27">
      <c r="A23" s="5">
        <v>12</v>
      </c>
      <c r="B23" s="5">
        <v>1395693</v>
      </c>
      <c r="C23" s="5" t="s">
        <v>38</v>
      </c>
      <c r="D23" s="5"/>
      <c r="E23" s="5">
        <v>20.0</v>
      </c>
      <c r="F23" s="5" t="s">
        <v>23</v>
      </c>
      <c r="G23" s="13"/>
      <c r="H23" s="12" t="s">
        <v>24</v>
      </c>
      <c r="I23" s="10" t="s">
        <v>25</v>
      </c>
    </row>
    <row r="24" spans="1:27">
      <c r="A24" s="5">
        <v>13</v>
      </c>
      <c r="B24" s="5">
        <v>1395694</v>
      </c>
      <c r="C24" s="5" t="s">
        <v>39</v>
      </c>
      <c r="D24" s="5"/>
      <c r="E24" s="5">
        <v>2.0</v>
      </c>
      <c r="F24" s="5" t="s">
        <v>23</v>
      </c>
      <c r="G24" s="13"/>
      <c r="H24" s="12" t="s">
        <v>24</v>
      </c>
      <c r="I24" s="10" t="s">
        <v>25</v>
      </c>
    </row>
    <row r="25" spans="1:27">
      <c r="A25" s="5">
        <v>14</v>
      </c>
      <c r="B25" s="5">
        <v>1395695</v>
      </c>
      <c r="C25" s="5" t="s">
        <v>40</v>
      </c>
      <c r="D25" s="5"/>
      <c r="E25" s="5">
        <v>2.0</v>
      </c>
      <c r="F25" s="5" t="s">
        <v>23</v>
      </c>
      <c r="G25" s="13"/>
      <c r="H25" s="12" t="s">
        <v>24</v>
      </c>
      <c r="I25" s="10" t="s">
        <v>25</v>
      </c>
    </row>
    <row r="26" spans="1:27">
      <c r="A26" s="5">
        <v>15</v>
      </c>
      <c r="B26" s="5">
        <v>1395696</v>
      </c>
      <c r="C26" s="5" t="s">
        <v>41</v>
      </c>
      <c r="D26" s="5"/>
      <c r="E26" s="5">
        <v>1.0</v>
      </c>
      <c r="F26" s="5" t="s">
        <v>23</v>
      </c>
      <c r="G26" s="13"/>
      <c r="H26" s="12" t="s">
        <v>24</v>
      </c>
      <c r="I26" s="10" t="s">
        <v>25</v>
      </c>
    </row>
    <row r="27" spans="1:27">
      <c r="A27" s="5">
        <v>16</v>
      </c>
      <c r="B27" s="5">
        <v>1395697</v>
      </c>
      <c r="C27" s="5" t="s">
        <v>42</v>
      </c>
      <c r="D27" s="5"/>
      <c r="E27" s="5">
        <v>7.0</v>
      </c>
      <c r="F27" s="5" t="s">
        <v>23</v>
      </c>
      <c r="G27" s="13"/>
      <c r="H27" s="12" t="s">
        <v>24</v>
      </c>
      <c r="I27" s="10" t="s">
        <v>25</v>
      </c>
    </row>
    <row r="28" spans="1:27">
      <c r="A28" s="5">
        <v>17</v>
      </c>
      <c r="B28" s="5">
        <v>1395698</v>
      </c>
      <c r="C28" s="5" t="s">
        <v>43</v>
      </c>
      <c r="D28" s="5"/>
      <c r="E28" s="5">
        <v>100.0</v>
      </c>
      <c r="F28" s="5" t="s">
        <v>23</v>
      </c>
      <c r="G28" s="13"/>
      <c r="H28" s="12" t="s">
        <v>24</v>
      </c>
      <c r="I28" s="10" t="s">
        <v>25</v>
      </c>
    </row>
    <row r="29" spans="1:27">
      <c r="A29" s="5">
        <v>18</v>
      </c>
      <c r="B29" s="5">
        <v>1395699</v>
      </c>
      <c r="C29" s="5" t="s">
        <v>44</v>
      </c>
      <c r="D29" s="5"/>
      <c r="E29" s="5">
        <v>50.0</v>
      </c>
      <c r="F29" s="5" t="s">
        <v>23</v>
      </c>
      <c r="G29" s="13"/>
      <c r="H29" s="12" t="s">
        <v>24</v>
      </c>
      <c r="I29" s="10" t="s">
        <v>25</v>
      </c>
    </row>
    <row r="30" spans="1:27">
      <c r="A30" s="5">
        <v>19</v>
      </c>
      <c r="B30" s="5">
        <v>1395700</v>
      </c>
      <c r="C30" s="5" t="s">
        <v>45</v>
      </c>
      <c r="D30" s="5"/>
      <c r="E30" s="5">
        <v>20.0</v>
      </c>
      <c r="F30" s="5" t="s">
        <v>23</v>
      </c>
      <c r="G30" s="13"/>
      <c r="H30" s="12" t="s">
        <v>24</v>
      </c>
      <c r="I30" s="10" t="s">
        <v>25</v>
      </c>
    </row>
    <row r="31" spans="1:27">
      <c r="A31" s="5">
        <v>20</v>
      </c>
      <c r="B31" s="5">
        <v>1395701</v>
      </c>
      <c r="C31" s="5" t="s">
        <v>46</v>
      </c>
      <c r="D31" s="5"/>
      <c r="E31" s="5">
        <v>20.0</v>
      </c>
      <c r="F31" s="5" t="s">
        <v>23</v>
      </c>
      <c r="G31" s="13"/>
      <c r="H31" s="12" t="s">
        <v>24</v>
      </c>
      <c r="I31" s="10" t="s">
        <v>25</v>
      </c>
    </row>
    <row r="32" spans="1:27">
      <c r="A32" s="5">
        <v>21</v>
      </c>
      <c r="B32" s="5">
        <v>1395702</v>
      </c>
      <c r="C32" s="5" t="s">
        <v>47</v>
      </c>
      <c r="D32" s="5"/>
      <c r="E32" s="5">
        <v>5.0</v>
      </c>
      <c r="F32" s="5" t="s">
        <v>23</v>
      </c>
      <c r="G32" s="13"/>
      <c r="H32" s="12" t="s">
        <v>24</v>
      </c>
      <c r="I32" s="10" t="s">
        <v>25</v>
      </c>
    </row>
    <row r="33" spans="1:27">
      <c r="A33" s="5">
        <v>22</v>
      </c>
      <c r="B33" s="5">
        <v>1395703</v>
      </c>
      <c r="C33" s="5" t="s">
        <v>48</v>
      </c>
      <c r="D33" s="5"/>
      <c r="E33" s="5">
        <v>2.0</v>
      </c>
      <c r="F33" s="5" t="s">
        <v>23</v>
      </c>
      <c r="G33" s="13"/>
      <c r="H33" s="12" t="s">
        <v>24</v>
      </c>
      <c r="I33" s="10" t="s">
        <v>25</v>
      </c>
    </row>
    <row r="34" spans="1:27">
      <c r="A34" s="5">
        <v>23</v>
      </c>
      <c r="B34" s="5">
        <v>1395704</v>
      </c>
      <c r="C34" s="5" t="s">
        <v>49</v>
      </c>
      <c r="D34" s="5"/>
      <c r="E34" s="5">
        <v>10.0</v>
      </c>
      <c r="F34" s="5" t="s">
        <v>23</v>
      </c>
      <c r="G34" s="13"/>
      <c r="H34" s="12" t="s">
        <v>24</v>
      </c>
      <c r="I34" s="10" t="s">
        <v>25</v>
      </c>
    </row>
    <row r="35" spans="1:27">
      <c r="A35" s="5">
        <v>24</v>
      </c>
      <c r="B35" s="5">
        <v>1395705</v>
      </c>
      <c r="C35" s="5" t="s">
        <v>50</v>
      </c>
      <c r="D35" s="5"/>
      <c r="E35" s="5">
        <v>5.0</v>
      </c>
      <c r="F35" s="5" t="s">
        <v>23</v>
      </c>
      <c r="G35" s="13"/>
      <c r="H35" s="12" t="s">
        <v>24</v>
      </c>
      <c r="I35" s="10" t="s">
        <v>25</v>
      </c>
    </row>
    <row r="36" spans="1:27">
      <c r="A36" s="5">
        <v>25</v>
      </c>
      <c r="B36" s="5">
        <v>1395706</v>
      </c>
      <c r="C36" s="5" t="s">
        <v>51</v>
      </c>
      <c r="D36" s="5"/>
      <c r="E36" s="5">
        <v>20.0</v>
      </c>
      <c r="F36" s="5" t="s">
        <v>23</v>
      </c>
      <c r="G36" s="13"/>
      <c r="H36" s="12" t="s">
        <v>24</v>
      </c>
      <c r="I36" s="10" t="s">
        <v>25</v>
      </c>
    </row>
    <row r="37" spans="1:27">
      <c r="A37" s="5">
        <v>26</v>
      </c>
      <c r="B37" s="5">
        <v>1395707</v>
      </c>
      <c r="C37" s="5" t="s">
        <v>52</v>
      </c>
      <c r="D37" s="5"/>
      <c r="E37" s="5">
        <v>4.0</v>
      </c>
      <c r="F37" s="5" t="s">
        <v>23</v>
      </c>
      <c r="G37" s="13"/>
      <c r="H37" s="12" t="s">
        <v>24</v>
      </c>
      <c r="I37" s="10" t="s">
        <v>25</v>
      </c>
    </row>
    <row r="38" spans="1:27">
      <c r="A38" s="5">
        <v>27</v>
      </c>
      <c r="B38" s="5">
        <v>1395708</v>
      </c>
      <c r="C38" s="5" t="s">
        <v>53</v>
      </c>
      <c r="D38" s="5"/>
      <c r="E38" s="5">
        <v>1.0</v>
      </c>
      <c r="F38" s="5" t="s">
        <v>23</v>
      </c>
      <c r="G38" s="13"/>
      <c r="H38" s="12" t="s">
        <v>24</v>
      </c>
      <c r="I38" s="10" t="s">
        <v>25</v>
      </c>
    </row>
    <row r="39" spans="1:27">
      <c r="A39" s="5">
        <v>28</v>
      </c>
      <c r="B39" s="5">
        <v>1395709</v>
      </c>
      <c r="C39" s="5" t="s">
        <v>54</v>
      </c>
      <c r="D39" s="5"/>
      <c r="E39" s="5">
        <v>1.0</v>
      </c>
      <c r="F39" s="5" t="s">
        <v>23</v>
      </c>
      <c r="G39" s="13"/>
      <c r="H39" s="12" t="s">
        <v>24</v>
      </c>
      <c r="I39" s="10" t="s">
        <v>25</v>
      </c>
    </row>
    <row r="40" spans="1:27">
      <c r="F40" s="5" t="s">
        <v>55</v>
      </c>
      <c r="G40">
        <f>SUMPRODUCT(E12:E39, G12:G39)</f>
      </c>
    </row>
    <row r="42" spans="1:27">
      <c r="A42" s="2" t="s">
        <v>56</v>
      </c>
      <c r="B42" s="7"/>
      <c r="C42" s="7"/>
      <c r="D42" s="7"/>
      <c r="E42" s="8"/>
      <c r="F42" s="14"/>
    </row>
    <row r="43" spans="1:27">
      <c r="A43" s="5" t="s">
        <v>5</v>
      </c>
      <c r="B43" s="5" t="s">
        <v>0</v>
      </c>
      <c r="C43" s="5" t="s">
        <v>57</v>
      </c>
      <c r="D43" s="4" t="s">
        <v>58</v>
      </c>
      <c r="E43" s="8"/>
      <c r="F43" s="14"/>
    </row>
    <row r="44" spans="1:27">
      <c r="A44" t="s">
        <v>59</v>
      </c>
    </row>
    <row r="47" spans="1:27">
      <c r="A47" s="2" t="s">
        <v>60</v>
      </c>
      <c r="B47" s="7"/>
      <c r="C47" s="7"/>
      <c r="D47" s="7"/>
      <c r="E47" s="15"/>
      <c r="F47" s="14"/>
    </row>
    <row r="48" spans="1:27">
      <c r="A48" s="9" t="s">
        <v>61</v>
      </c>
      <c r="B48" s="7"/>
      <c r="C48" s="7"/>
      <c r="D48" s="7"/>
      <c r="E48" s="15"/>
      <c r="F48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2:E42"/>
    <mergeCell ref="D43:E43"/>
    <mergeCell ref="A44:E44"/>
    <mergeCell ref="A47:E47"/>
    <mergeCell ref="A48:E48"/>
  </mergeCells>
  <dataValidations count="3">
    <dataValidation type="decimal" errorStyle="stop" operator="between" allowBlank="1" showDropDown="1" showInputMessage="1" showErrorMessage="1" errorTitle="Error" error="Nieprawidłowa wartość" sqref="G12:G3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3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39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2024-09-27T00:06:11+02:00</dcterms:created>
  <dcterms:modified xsi:type="dcterms:W3CDTF">2024-09-27T00:06:11+02:00</dcterms:modified>
  <dc:title>Untitled Spreadsheet</dc:title>
  <dc:description/>
  <dc:subject/>
  <cp:keywords/>
  <cp:category/>
</cp:coreProperties>
</file>