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<sst xmlns="http://schemas.openxmlformats.org/spreadsheetml/2006/main" uniqueCount="105">
  <si>
    <t>ID</t>
  </si>
  <si>
    <t>Oferta na:</t>
  </si>
  <si>
    <t>pl</t>
  </si>
  <si>
    <t>Dostawa fabrycznie nowych materiałów eksploatacyjnych do ploterów, drukarek i urządzeń wielofunkcyjnych dla Urzędu Miasta Ostrołęki oraz odbiór zużytych materiałów eksploatacyjnych.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</si>
  <si>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</si>
  <si>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</si>
  <si>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</si>
  <si>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</si>
  <si>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</si>
  <si>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</si>
  <si>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</si>
  <si>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</si>
  <si>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Sukcesywna dostawa przez okres 12 m-cy w ciągu 24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</si>
  <si>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</si>
  <si>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</si>
  <si>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</si>
  <si>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o akceptację wzoru umowy wpisując "Akceptuję"</t>
  </si>
  <si>
    <t>Oświadczenie dot. przesłanek wykluczenia z postępowania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</si>
  <si>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</si>
  <si>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</si>
  <si>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</si>
  <si>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</si>
  <si>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</si>
  <si>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</si>
  <si>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</si>
  <si>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</si>
  <si>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Bęben do drukarki OKI B412/ B432/ B431</t>
  </si>
  <si>
    <t>oryginalny produkt OKI nr 44574302, 25 tys. stron,  czarny</t>
  </si>
  <si>
    <t>szt.</t>
  </si>
  <si>
    <t>23%</t>
  </si>
  <si>
    <t>PLN</t>
  </si>
  <si>
    <t>Toner do drukarki OKI B412/B432</t>
  </si>
  <si>
    <t>oryginalny produkt OKI nr 45807106, 7 tys. stron, czarny</t>
  </si>
  <si>
    <t>Toner do drukarki OKI B432</t>
  </si>
  <si>
    <t>oryginalny produkt OKI nr 45807111, 12 tys. stron, czarny</t>
  </si>
  <si>
    <t>Bęben do drukarki OKI C612N</t>
  </si>
  <si>
    <t>oryginalny produkt OKI nr 46507308, 30 tys. stron, czarny</t>
  </si>
  <si>
    <t>Toner do drukarki OKI C612N</t>
  </si>
  <si>
    <t>oryginalny produkt OKI nr 46507508, 8 tys. stron, czarny</t>
  </si>
  <si>
    <t>Toner do drukarki HP LASER JET 2055DN</t>
  </si>
  <si>
    <t>zamiennik Actis TH-05X zgodny z nr HP 05X CE505X , 6500 stron, czarny</t>
  </si>
  <si>
    <t>Toner do drukarki HP LASER JET PRO 400 m 401 dne</t>
  </si>
  <si>
    <t>Toner do drukarki HP LJ 1320 dn, HP LJ 1320nw</t>
  </si>
  <si>
    <t>zamiennik Actis TH-49X zgodny z HP-49X (Q5949X), 6 tys. stron, czarny</t>
  </si>
  <si>
    <t>Toner do drukarki HP LJ P3015</t>
  </si>
  <si>
    <t>zamiennik Activejet ATH-55NX zgodny z HP 55A (CE255A), 12500 stron, czarny</t>
  </si>
  <si>
    <t>Toner do drukarki HP lj 500 color M551</t>
  </si>
  <si>
    <t>zamiennik Actis TH-400X zgodny z CE400X (HP 507X), 11 tys. stron, czarny</t>
  </si>
  <si>
    <t>zamiennik Actis TH-401A zgodny z CE401A (HP 507A), 6 tys. stron, niebieski</t>
  </si>
  <si>
    <t>zamiennik Actis TH-402A zgodny z CE402A (HP 507A), 6 tys. stron, żółty</t>
  </si>
  <si>
    <t>zamiennik Actis TH-403A zgodny z CE403A (HP 507A), 6 tys. stron, magenta</t>
  </si>
  <si>
    <t>Toner do drukarki HP lj P3005dn</t>
  </si>
  <si>
    <t>zamiennik Actis TH-51A zgodny z Q7551A (HP51A), 6,5 tys. stron, czarny</t>
  </si>
  <si>
    <t>Toner do drukarki HP LaserJet 107a</t>
  </si>
  <si>
    <t>zamiennik Actis TH-106A zgodny z W1106A (HP 106A), 1 tys. stron, czarny</t>
  </si>
  <si>
    <t>Toner do urządzenia wielofunkcyjnego Brother DCP-L2540DN</t>
  </si>
  <si>
    <t>zamiennik Actis TB-2320A zgodny z TN2320, 2,6 tys. stron, czarny</t>
  </si>
  <si>
    <t>Bęben do urządzenia wielofunkcyjnego Brother DCP-L2540DN</t>
  </si>
  <si>
    <t>zamiennik Active Jet DRB 2300N zgodny z DR2300, 12 tys. stron, czarny</t>
  </si>
  <si>
    <t>Toner do drukarki Brother DCP-L2512d</t>
  </si>
  <si>
    <t>zamiennik Actis TB-2421A zgodny z TN-2421, 3 tys. stron, czarny</t>
  </si>
  <si>
    <t>Bęben do drukarki Brother DCP-L2512d</t>
  </si>
  <si>
    <t>zamiennik Activejet DRB-2401N zgodny z DR-2401, 12 tys. stron, czarny</t>
  </si>
  <si>
    <t>Tusz do plotera HP designjet 500</t>
  </si>
  <si>
    <t>C4844A (HP 10B), 1400 stron, produkt oryginalny, czarny</t>
  </si>
  <si>
    <t>C4911A (HP 82) 1400 stron, produkt oryginalny, niebieski</t>
  </si>
  <si>
    <t>C4912A (HP 82) 1400 stron, produkt oryginalny, purpurowy</t>
  </si>
  <si>
    <t>C4913A (HP 82) 1400 stron, produkt oryginalny, żółty</t>
  </si>
  <si>
    <t>Głowica do plotera HP designjet 500</t>
  </si>
  <si>
    <t>C4810A (HP 11B) 16 tys. stron,produkt oryginalny, czarna</t>
  </si>
  <si>
    <t>C4811A (HP 11C) 24 tys. stron, produkt oryginalny, niebieska</t>
  </si>
  <si>
    <t>C4812A (HP 11M) 24 tys. stron, produkt oryginalny, purpurowa</t>
  </si>
  <si>
    <t>C4813A (HP 11Y) 24 tys. stron, produkt oryginalny, żółta</t>
  </si>
  <si>
    <t>Toner do drukarki HP Color LaserJet CM6030 MFP PCL 6</t>
  </si>
  <si>
    <t>zamiennik ASARTO CB 390A zgodny z HP 825A (CB 390A) 19 500 stron, czarny</t>
  </si>
  <si>
    <t>zamiennik ASARTO CB 381A zgodny z HP 824A (CB381AC) 21 tys. stron, niebieski</t>
  </si>
  <si>
    <t>zamiennik ASARTO CB 382A zgodny z HP 824A (CB382AC) 21 tys. stron stron, żółty</t>
  </si>
  <si>
    <t>zamiennik ASARTO CB 383A zgodny z HP 824A (CB383YC) 21 tys. stron, czerwony</t>
  </si>
  <si>
    <t>Bęben do drukarki HP Color LaserJet CM6030 MFP PCL 6</t>
  </si>
  <si>
    <t>zamiennik ASARTO AS-LH384B zgodny z HP 824A (CB384A) 23 tys. stron, czarny</t>
  </si>
  <si>
    <t>zamiennik ASARTO AS-LH385C zgodny z HP 824A (CB385A) 23 tys. stron, niebieski</t>
  </si>
  <si>
    <t>zamiennik ASARTO AS-LH386Y zgodny z HP 824A (CB386A) 23 tys. stron, żółty</t>
  </si>
  <si>
    <t>zamiennik ASARTO AS-LH387M zgodny z HP 824A (CB387A) 23 tys. stron, magenta</t>
  </si>
  <si>
    <t>Tusz do plotera HP DesignJet Z6 dr 44in</t>
  </si>
  <si>
    <t>P2V82A photo black, 300 ml, produkt oryginalny</t>
  </si>
  <si>
    <t>P2V78A magenta, 300 ml, produkt oryginalny</t>
  </si>
  <si>
    <t>P2V79A yellow, 300 ml, produkt oryginalny</t>
  </si>
  <si>
    <t>P2V80A cyan, 300 ml, produkt oryginalny</t>
  </si>
  <si>
    <t>P2V83A matte black, 300 ml, produkt oryginalny</t>
  </si>
  <si>
    <t>Tusz do plotera HP DesignJet T3500</t>
  </si>
  <si>
    <t>C1Q16A matte black, 300 ml, produkt oryginalny</t>
  </si>
  <si>
    <t>C1Q17A photo black, 300 ml, produkt oryginalny</t>
  </si>
  <si>
    <t>C1Q18A grey, 300 ml, produkt oryginalny</t>
  </si>
  <si>
    <t>C1Q14A magenta, 300 ml, produkt oryginalny</t>
  </si>
  <si>
    <t>C1Q13A cyan, 300 ml, produkt oryginalny</t>
  </si>
  <si>
    <t>C1Q15A yellow, 300 ml, produkt oryginalny</t>
  </si>
  <si>
    <t>Razem:</t>
  </si>
  <si>
    <t>Załączniki do postępowania</t>
  </si>
  <si>
    <t>Źródło</t>
  </si>
  <si>
    <t>Nazwa załącznika</t>
  </si>
  <si>
    <t>Warunki postępowania</t>
  </si>
  <si>
    <t>Oświadczenie o przeciwdziałaniu agresji na Ukrainę.doc</t>
  </si>
  <si>
    <t>projekt umowy tonery.pdf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</si>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</sst>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eff7a57831e30226b113748b29e0915.doc" TargetMode="External"/><Relationship Id="rId_hyperlink_2" Type="http://schemas.openxmlformats.org/officeDocument/2006/relationships/hyperlink" Target="https://ww.platformazakupowa.pl/file/get_new/ab2ce2a5e821b5b29e875a47eda62bef.pdf" TargetMode="External"/><Relationship Id="rId_hyperlink_3" Type="http://schemas.openxmlformats.org/officeDocument/2006/relationships/hyperlink" Target="https://ww.platformazakupowa.pl/file/get_new/f35474201116f94dcc7a107e928468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1"/>
  <sheetViews>
    <sheetView tabSelected="1" workbookViewId="0" showGridLines="true" showRowColHeaders="1">
      <selection activeCell="E71" sqref="E7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2864033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2864034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2864035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2864102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2864215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1609991</v>
      </c>
      <c r="C14" s="6" t="s">
        <v>26</v>
      </c>
      <c r="D14" s="6" t="s">
        <v>27</v>
      </c>
      <c r="E14" s="6">
        <v>12.0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1609992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1609993</v>
      </c>
      <c r="C16" s="6" t="s">
        <v>33</v>
      </c>
      <c r="D16" s="6" t="s">
        <v>34</v>
      </c>
      <c r="E16" s="6">
        <v>20.0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1609994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1609995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1609996</v>
      </c>
      <c r="C19" s="6" t="s">
        <v>39</v>
      </c>
      <c r="D19" s="6" t="s">
        <v>40</v>
      </c>
      <c r="E19" s="6">
        <v>26.0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1609997</v>
      </c>
      <c r="C20" s="6" t="s">
        <v>41</v>
      </c>
      <c r="D20" s="6" t="s">
        <v>40</v>
      </c>
      <c r="E20" s="6">
        <v>9.0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1609998</v>
      </c>
      <c r="C21" s="6" t="s">
        <v>42</v>
      </c>
      <c r="D21" s="6" t="s">
        <v>43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1609999</v>
      </c>
      <c r="C22" s="6" t="s">
        <v>44</v>
      </c>
      <c r="D22" s="6" t="s">
        <v>45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1610000</v>
      </c>
      <c r="C23" s="6" t="s">
        <v>46</v>
      </c>
      <c r="D23" s="6" t="s">
        <v>47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1610001</v>
      </c>
      <c r="C24" s="6" t="s">
        <v>46</v>
      </c>
      <c r="D24" s="6" t="s">
        <v>48</v>
      </c>
      <c r="E24" s="6">
        <v>1.0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1610002</v>
      </c>
      <c r="C25" s="6" t="s">
        <v>46</v>
      </c>
      <c r="D25" s="6" t="s">
        <v>49</v>
      </c>
      <c r="E25" s="6">
        <v>1.0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1610003</v>
      </c>
      <c r="C26" s="6" t="s">
        <v>46</v>
      </c>
      <c r="D26" s="6" t="s">
        <v>50</v>
      </c>
      <c r="E26" s="6">
        <v>1.0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1610004</v>
      </c>
      <c r="C27" s="6" t="s">
        <v>51</v>
      </c>
      <c r="D27" s="6" t="s">
        <v>52</v>
      </c>
      <c r="E27" s="6">
        <v>1.0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1610005</v>
      </c>
      <c r="C28" s="6" t="s">
        <v>53</v>
      </c>
      <c r="D28" s="6" t="s">
        <v>54</v>
      </c>
      <c r="E28" s="6">
        <v>1.0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1610006</v>
      </c>
      <c r="C29" s="6" t="s">
        <v>55</v>
      </c>
      <c r="D29" s="6" t="s">
        <v>56</v>
      </c>
      <c r="E29" s="6">
        <v>8.0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1610007</v>
      </c>
      <c r="C30" s="6" t="s">
        <v>57</v>
      </c>
      <c r="D30" s="6" t="s">
        <v>58</v>
      </c>
      <c r="E30" s="6">
        <v>4.0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1610008</v>
      </c>
      <c r="C31" s="6" t="s">
        <v>59</v>
      </c>
      <c r="D31" s="6" t="s">
        <v>60</v>
      </c>
      <c r="E31" s="6">
        <v>2.0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1610009</v>
      </c>
      <c r="C32" s="6" t="s">
        <v>61</v>
      </c>
      <c r="D32" s="6" t="s">
        <v>62</v>
      </c>
      <c r="E32" s="6">
        <v>1.0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1610010</v>
      </c>
      <c r="C33" s="6" t="s">
        <v>63</v>
      </c>
      <c r="D33" s="6" t="s">
        <v>64</v>
      </c>
      <c r="E33" s="6">
        <v>1.0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1610011</v>
      </c>
      <c r="C34" s="6" t="s">
        <v>63</v>
      </c>
      <c r="D34" s="6" t="s">
        <v>65</v>
      </c>
      <c r="E34" s="6">
        <v>1.0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1610012</v>
      </c>
      <c r="C35" s="6" t="s">
        <v>63</v>
      </c>
      <c r="D35" s="6" t="s">
        <v>66</v>
      </c>
      <c r="E35" s="6">
        <v>1.0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1610013</v>
      </c>
      <c r="C36" s="6" t="s">
        <v>63</v>
      </c>
      <c r="D36" s="6" t="s">
        <v>67</v>
      </c>
      <c r="E36" s="6">
        <v>1.0</v>
      </c>
      <c r="F36" s="6" t="s">
        <v>28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1610014</v>
      </c>
      <c r="C37" s="6" t="s">
        <v>68</v>
      </c>
      <c r="D37" s="6" t="s">
        <v>69</v>
      </c>
      <c r="E37" s="6">
        <v>1.0</v>
      </c>
      <c r="F37" s="6" t="s">
        <v>28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1610015</v>
      </c>
      <c r="C38" s="6" t="s">
        <v>68</v>
      </c>
      <c r="D38" s="6" t="s">
        <v>70</v>
      </c>
      <c r="E38" s="6">
        <v>1.0</v>
      </c>
      <c r="F38" s="6" t="s">
        <v>28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1610016</v>
      </c>
      <c r="C39" s="6" t="s">
        <v>68</v>
      </c>
      <c r="D39" s="6" t="s">
        <v>71</v>
      </c>
      <c r="E39" s="6">
        <v>1.0</v>
      </c>
      <c r="F39" s="6" t="s">
        <v>28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1610017</v>
      </c>
      <c r="C40" s="6" t="s">
        <v>68</v>
      </c>
      <c r="D40" s="6" t="s">
        <v>72</v>
      </c>
      <c r="E40" s="6">
        <v>1.0</v>
      </c>
      <c r="F40" s="6" t="s">
        <v>28</v>
      </c>
      <c r="G40" s="14"/>
      <c r="H40" s="13" t="s">
        <v>29</v>
      </c>
      <c r="I40" s="11" t="s">
        <v>30</v>
      </c>
    </row>
    <row r="41" spans="1:27">
      <c r="A41" s="6">
        <v>28</v>
      </c>
      <c r="B41" s="6">
        <v>1610018</v>
      </c>
      <c r="C41" s="6" t="s">
        <v>73</v>
      </c>
      <c r="D41" s="6" t="s">
        <v>74</v>
      </c>
      <c r="E41" s="6">
        <v>1.0</v>
      </c>
      <c r="F41" s="6" t="s">
        <v>28</v>
      </c>
      <c r="G41" s="14"/>
      <c r="H41" s="13" t="s">
        <v>29</v>
      </c>
      <c r="I41" s="11" t="s">
        <v>30</v>
      </c>
    </row>
    <row r="42" spans="1:27">
      <c r="A42" s="6">
        <v>29</v>
      </c>
      <c r="B42" s="6">
        <v>1610019</v>
      </c>
      <c r="C42" s="6" t="s">
        <v>73</v>
      </c>
      <c r="D42" s="6" t="s">
        <v>75</v>
      </c>
      <c r="E42" s="6">
        <v>1.0</v>
      </c>
      <c r="F42" s="6" t="s">
        <v>28</v>
      </c>
      <c r="G42" s="14"/>
      <c r="H42" s="13" t="s">
        <v>29</v>
      </c>
      <c r="I42" s="11" t="s">
        <v>30</v>
      </c>
    </row>
    <row r="43" spans="1:27">
      <c r="A43" s="6">
        <v>30</v>
      </c>
      <c r="B43" s="6">
        <v>1610020</v>
      </c>
      <c r="C43" s="6" t="s">
        <v>73</v>
      </c>
      <c r="D43" s="6" t="s">
        <v>76</v>
      </c>
      <c r="E43" s="6">
        <v>1.0</v>
      </c>
      <c r="F43" s="6" t="s">
        <v>28</v>
      </c>
      <c r="G43" s="14"/>
      <c r="H43" s="13" t="s">
        <v>29</v>
      </c>
      <c r="I43" s="11" t="s">
        <v>30</v>
      </c>
    </row>
    <row r="44" spans="1:27">
      <c r="A44" s="6">
        <v>31</v>
      </c>
      <c r="B44" s="6">
        <v>1610021</v>
      </c>
      <c r="C44" s="6" t="s">
        <v>73</v>
      </c>
      <c r="D44" s="6" t="s">
        <v>77</v>
      </c>
      <c r="E44" s="6">
        <v>1.0</v>
      </c>
      <c r="F44" s="6" t="s">
        <v>28</v>
      </c>
      <c r="G44" s="14"/>
      <c r="H44" s="13" t="s">
        <v>29</v>
      </c>
      <c r="I44" s="11" t="s">
        <v>30</v>
      </c>
    </row>
    <row r="45" spans="1:27">
      <c r="A45" s="6">
        <v>32</v>
      </c>
      <c r="B45" s="6">
        <v>1610022</v>
      </c>
      <c r="C45" s="6" t="s">
        <v>78</v>
      </c>
      <c r="D45" s="6" t="s">
        <v>79</v>
      </c>
      <c r="E45" s="6">
        <v>1.0</v>
      </c>
      <c r="F45" s="6" t="s">
        <v>28</v>
      </c>
      <c r="G45" s="14"/>
      <c r="H45" s="13" t="s">
        <v>29</v>
      </c>
      <c r="I45" s="11" t="s">
        <v>30</v>
      </c>
    </row>
    <row r="46" spans="1:27">
      <c r="A46" s="6">
        <v>33</v>
      </c>
      <c r="B46" s="6">
        <v>1610023</v>
      </c>
      <c r="C46" s="6" t="s">
        <v>78</v>
      </c>
      <c r="D46" s="6" t="s">
        <v>80</v>
      </c>
      <c r="E46" s="6">
        <v>1.0</v>
      </c>
      <c r="F46" s="6" t="s">
        <v>28</v>
      </c>
      <c r="G46" s="14"/>
      <c r="H46" s="13" t="s">
        <v>29</v>
      </c>
      <c r="I46" s="11" t="s">
        <v>30</v>
      </c>
    </row>
    <row r="47" spans="1:27">
      <c r="A47" s="6">
        <v>34</v>
      </c>
      <c r="B47" s="6">
        <v>1610024</v>
      </c>
      <c r="C47" s="6" t="s">
        <v>78</v>
      </c>
      <c r="D47" s="6" t="s">
        <v>81</v>
      </c>
      <c r="E47" s="6">
        <v>1.0</v>
      </c>
      <c r="F47" s="6" t="s">
        <v>28</v>
      </c>
      <c r="G47" s="14"/>
      <c r="H47" s="13" t="s">
        <v>29</v>
      </c>
      <c r="I47" s="11" t="s">
        <v>30</v>
      </c>
    </row>
    <row r="48" spans="1:27">
      <c r="A48" s="6">
        <v>35</v>
      </c>
      <c r="B48" s="6">
        <v>1610025</v>
      </c>
      <c r="C48" s="6" t="s">
        <v>78</v>
      </c>
      <c r="D48" s="6" t="s">
        <v>82</v>
      </c>
      <c r="E48" s="6">
        <v>1.0</v>
      </c>
      <c r="F48" s="6" t="s">
        <v>28</v>
      </c>
      <c r="G48" s="14"/>
      <c r="H48" s="13" t="s">
        <v>29</v>
      </c>
      <c r="I48" s="11" t="s">
        <v>30</v>
      </c>
    </row>
    <row r="49" spans="1:27">
      <c r="A49" s="6">
        <v>36</v>
      </c>
      <c r="B49" s="6">
        <v>1610026</v>
      </c>
      <c r="C49" s="6" t="s">
        <v>83</v>
      </c>
      <c r="D49" s="6" t="s">
        <v>84</v>
      </c>
      <c r="E49" s="6">
        <v>2.0</v>
      </c>
      <c r="F49" s="6" t="s">
        <v>28</v>
      </c>
      <c r="G49" s="14"/>
      <c r="H49" s="13" t="s">
        <v>29</v>
      </c>
      <c r="I49" s="11" t="s">
        <v>30</v>
      </c>
    </row>
    <row r="50" spans="1:27">
      <c r="A50" s="6">
        <v>37</v>
      </c>
      <c r="B50" s="6">
        <v>1610027</v>
      </c>
      <c r="C50" s="6" t="s">
        <v>83</v>
      </c>
      <c r="D50" s="6" t="s">
        <v>85</v>
      </c>
      <c r="E50" s="6">
        <v>2.0</v>
      </c>
      <c r="F50" s="6" t="s">
        <v>28</v>
      </c>
      <c r="G50" s="14"/>
      <c r="H50" s="13" t="s">
        <v>29</v>
      </c>
      <c r="I50" s="11" t="s">
        <v>30</v>
      </c>
    </row>
    <row r="51" spans="1:27">
      <c r="A51" s="6">
        <v>38</v>
      </c>
      <c r="B51" s="6">
        <v>1610028</v>
      </c>
      <c r="C51" s="6" t="s">
        <v>83</v>
      </c>
      <c r="D51" s="6" t="s">
        <v>86</v>
      </c>
      <c r="E51" s="6">
        <v>2.0</v>
      </c>
      <c r="F51" s="6" t="s">
        <v>28</v>
      </c>
      <c r="G51" s="14"/>
      <c r="H51" s="13" t="s">
        <v>29</v>
      </c>
      <c r="I51" s="11" t="s">
        <v>30</v>
      </c>
    </row>
    <row r="52" spans="1:27">
      <c r="A52" s="6">
        <v>39</v>
      </c>
      <c r="B52" s="6">
        <v>1610029</v>
      </c>
      <c r="C52" s="6" t="s">
        <v>83</v>
      </c>
      <c r="D52" s="6" t="s">
        <v>87</v>
      </c>
      <c r="E52" s="6">
        <v>2.0</v>
      </c>
      <c r="F52" s="6" t="s">
        <v>28</v>
      </c>
      <c r="G52" s="14"/>
      <c r="H52" s="13" t="s">
        <v>29</v>
      </c>
      <c r="I52" s="11" t="s">
        <v>30</v>
      </c>
    </row>
    <row r="53" spans="1:27">
      <c r="A53" s="6">
        <v>40</v>
      </c>
      <c r="B53" s="6">
        <v>1610030</v>
      </c>
      <c r="C53" s="6" t="s">
        <v>83</v>
      </c>
      <c r="D53" s="6" t="s">
        <v>88</v>
      </c>
      <c r="E53" s="6">
        <v>2.0</v>
      </c>
      <c r="F53" s="6" t="s">
        <v>28</v>
      </c>
      <c r="G53" s="14"/>
      <c r="H53" s="13" t="s">
        <v>29</v>
      </c>
      <c r="I53" s="11" t="s">
        <v>30</v>
      </c>
    </row>
    <row r="54" spans="1:27">
      <c r="A54" s="6">
        <v>41</v>
      </c>
      <c r="B54" s="6">
        <v>1610031</v>
      </c>
      <c r="C54" s="6" t="s">
        <v>89</v>
      </c>
      <c r="D54" s="6" t="s">
        <v>90</v>
      </c>
      <c r="E54" s="6">
        <v>2.0</v>
      </c>
      <c r="F54" s="6" t="s">
        <v>28</v>
      </c>
      <c r="G54" s="14"/>
      <c r="H54" s="13" t="s">
        <v>29</v>
      </c>
      <c r="I54" s="11" t="s">
        <v>30</v>
      </c>
    </row>
    <row r="55" spans="1:27">
      <c r="A55" s="6">
        <v>42</v>
      </c>
      <c r="B55" s="6">
        <v>1610032</v>
      </c>
      <c r="C55" s="6" t="s">
        <v>89</v>
      </c>
      <c r="D55" s="6" t="s">
        <v>91</v>
      </c>
      <c r="E55" s="6">
        <v>2.0</v>
      </c>
      <c r="F55" s="6" t="s">
        <v>28</v>
      </c>
      <c r="G55" s="14"/>
      <c r="H55" s="13" t="s">
        <v>29</v>
      </c>
      <c r="I55" s="11" t="s">
        <v>30</v>
      </c>
    </row>
    <row r="56" spans="1:27">
      <c r="A56" s="6">
        <v>43</v>
      </c>
      <c r="B56" s="6">
        <v>1610033</v>
      </c>
      <c r="C56" s="6" t="s">
        <v>89</v>
      </c>
      <c r="D56" s="6" t="s">
        <v>92</v>
      </c>
      <c r="E56" s="6">
        <v>2.0</v>
      </c>
      <c r="F56" s="6" t="s">
        <v>28</v>
      </c>
      <c r="G56" s="14"/>
      <c r="H56" s="13" t="s">
        <v>29</v>
      </c>
      <c r="I56" s="11" t="s">
        <v>30</v>
      </c>
    </row>
    <row r="57" spans="1:27">
      <c r="A57" s="6">
        <v>44</v>
      </c>
      <c r="B57" s="6">
        <v>1610034</v>
      </c>
      <c r="C57" s="6" t="s">
        <v>89</v>
      </c>
      <c r="D57" s="6" t="s">
        <v>93</v>
      </c>
      <c r="E57" s="6">
        <v>2.0</v>
      </c>
      <c r="F57" s="6" t="s">
        <v>28</v>
      </c>
      <c r="G57" s="14"/>
      <c r="H57" s="13" t="s">
        <v>29</v>
      </c>
      <c r="I57" s="11" t="s">
        <v>30</v>
      </c>
    </row>
    <row r="58" spans="1:27">
      <c r="A58" s="6">
        <v>45</v>
      </c>
      <c r="B58" s="6">
        <v>1610035</v>
      </c>
      <c r="C58" s="6" t="s">
        <v>89</v>
      </c>
      <c r="D58" s="6" t="s">
        <v>94</v>
      </c>
      <c r="E58" s="6">
        <v>2.0</v>
      </c>
      <c r="F58" s="6" t="s">
        <v>28</v>
      </c>
      <c r="G58" s="14"/>
      <c r="H58" s="13" t="s">
        <v>29</v>
      </c>
      <c r="I58" s="11" t="s">
        <v>30</v>
      </c>
    </row>
    <row r="59" spans="1:27">
      <c r="A59" s="6">
        <v>46</v>
      </c>
      <c r="B59" s="6">
        <v>1610036</v>
      </c>
      <c r="C59" s="6" t="s">
        <v>89</v>
      </c>
      <c r="D59" s="6" t="s">
        <v>95</v>
      </c>
      <c r="E59" s="6">
        <v>2.0</v>
      </c>
      <c r="F59" s="6" t="s">
        <v>28</v>
      </c>
      <c r="G59" s="14"/>
      <c r="H59" s="13" t="s">
        <v>29</v>
      </c>
      <c r="I59" s="11" t="s">
        <v>30</v>
      </c>
    </row>
    <row r="60" spans="1:27">
      <c r="F60" s="6" t="s">
        <v>96</v>
      </c>
      <c r="G60">
        <f>SUMPRODUCT(E14:E59, G14:G59)</f>
      </c>
    </row>
    <row r="62" spans="1:27">
      <c r="A62" s="3" t="s">
        <v>97</v>
      </c>
      <c r="B62" s="8"/>
      <c r="C62" s="8"/>
      <c r="D62" s="8"/>
      <c r="E62" s="9"/>
      <c r="F62" s="15"/>
    </row>
    <row r="63" spans="1:27">
      <c r="A63" s="6" t="s">
        <v>5</v>
      </c>
      <c r="B63" s="6" t="s">
        <v>0</v>
      </c>
      <c r="C63" s="6" t="s">
        <v>98</v>
      </c>
      <c r="D63" s="5" t="s">
        <v>99</v>
      </c>
      <c r="E63" s="17"/>
      <c r="F63" s="15"/>
    </row>
    <row r="64" spans="1:27">
      <c r="A64" s="1">
        <v>1</v>
      </c>
      <c r="B64" s="1">
        <v>881617</v>
      </c>
      <c r="C64" s="1" t="s">
        <v>100</v>
      </c>
      <c r="D64" s="16" t="s">
        <v>101</v>
      </c>
      <c r="E64" s="16"/>
    </row>
    <row r="65" spans="1:27">
      <c r="A65" s="1">
        <v>2</v>
      </c>
      <c r="B65" s="1">
        <v>881617</v>
      </c>
      <c r="C65" s="1" t="s">
        <v>100</v>
      </c>
      <c r="D65" s="16" t="s">
        <v>102</v>
      </c>
      <c r="E65" s="16"/>
    </row>
    <row r="66" spans="1:27">
      <c r="A66" s="1">
        <v>3</v>
      </c>
      <c r="B66" s="1">
        <v>881617</v>
      </c>
      <c r="C66" s="1" t="s">
        <v>100</v>
      </c>
      <c r="D66" s="16" t="s">
        <v>103</v>
      </c>
      <c r="E66" s="16"/>
    </row>
    <row r="70" spans="1:27">
      <c r="A70" s="3" t="s">
        <v>100</v>
      </c>
      <c r="B70" s="8"/>
      <c r="C70" s="8"/>
      <c r="D70" s="8"/>
      <c r="E70" s="18"/>
      <c r="F70" s="15"/>
    </row>
    <row r="71" spans="1:27">
      <c r="A71" s="10" t="s">
        <v>104</v>
      </c>
      <c r="B71" s="8"/>
      <c r="C71" s="8"/>
      <c r="D71" s="8"/>
      <c r="E71" s="18"/>
      <c r="F7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2:E62"/>
    <mergeCell ref="D63:E63"/>
    <mergeCell ref="D64:E64"/>
    <mergeCell ref="D65:E65"/>
    <mergeCell ref="D66:E66"/>
    <mergeCell ref="A70:E70"/>
    <mergeCell ref="A71:E71"/>
  </mergeCells>
  <dataValidations count="3">
    <dataValidation type="decimal" errorStyle="stop" operator="between" allowBlank="1" showDropDown="1" showInputMessage="1" showErrorMessage="1" errorTitle="Error" error="Nieprawidłowa wartość" sqref="G14:G5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5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59">
      <formula1>"PLN,"</formula1>
    </dataValidation>
  </dataValidations>
  <hyperlinks>
    <hyperlink ref="D64" r:id="rId_hyperlink_1"/>
    <hyperlink ref="D65" r:id="rId_hyperlink_2"/>
    <hyperlink ref="D6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2024-12-23T08:57:47+01:00</dcterms:created>
  <dcterms:modified xsi:type="dcterms:W3CDTF">2024-12-23T08:57:47+01:00</dcterms:modified>
  <dc:title>Untitled Spreadsheet</dc:title>
  <dc:description/>
  <dc:subject/>
  <cp:keywords/>
  <cp:category/>
</cp:coreProperties>
</file>