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<sst xmlns="http://schemas.openxmlformats.org/spreadsheetml/2006/main" uniqueCount="57">
  <si>
    <t>ID</t>
  </si>
  <si>
    <t>Oferta na:</t>
  </si>
  <si>
    <t>pl</t>
  </si>
  <si>
    <t>„Modernizacja zabezpieczeń cyfrowych i SN zespołów prostownikowych podstacji trakcyjnej „ZGIERSKA"</t>
  </si>
  <si>
    <t>Komentarz do całej oferty:</t>
  </si>
  <si>
    <t>LP</t>
  </si>
  <si>
    <t>Kryterium</t>
  </si>
  <si>
    <t>Opis</t>
  </si>
  <si>
    <t>Twoja propozycja/komentarz</t>
  </si>
  <si>
    <t>Warunki płatności</t>
  </si>
  <si>
    <t>Warunki płatności zgodne z treścią projektu umowy stanowiącego załącznik nr 3 do "Zapytania ofertowego"</t>
  </si>
  <si>
    <t>Termin realizacji</t>
  </si>
  <si>
    <t>Termin realizacji zgodny z treścią projektu umowy stanowiącego załącznik nr 3 do "Zapytania ofertowego"</t>
  </si>
  <si>
    <t>Wymagane oświadczenie Oferenta</t>
  </si>
  <si>
    <t>Treść zgodna z zawartą w załączniku nr 4 do "Zapytania ofertowego"</t>
  </si>
  <si>
    <t>Wymagane oświadczenie RODO</t>
  </si>
  <si>
    <t>Treść zgodna z zawartą w załączniku nr 5 do "Zapytania ofertowego"</t>
  </si>
  <si>
    <t>Doświadczenie Wykonawcy określone w załączniku nr 1 do "Zapytania ofertowego", w pkt II.3</t>
  </si>
  <si>
    <t>Ocena spełniania warunku dokonana zostanie na podstawie uzupełnionego wykazu dostaw, zawartego w załączniku nr 6 do "Zapytania ofertowego"</t>
  </si>
  <si>
    <t>Wymagane dokumenty</t>
  </si>
  <si>
    <t>Wyciąg z rejestru KRS lub CEIDG (wydane nie wcześniej niż 6 miesięcy przed upływem terminu składania ofert)</t>
  </si>
  <si>
    <t>Pozostałe dokumenty</t>
  </si>
  <si>
    <t xml:space="preserve">Umowa spółki cywilnej (w przypadku Oferentów związanych umową spółki cywilnej) </t>
  </si>
  <si>
    <t xml:space="preserve">Pełnomocnictwo dla osób uprawnionych do podpisywania ofert i podejmowania zobowiązań w imieniu Oferenta (oryginał lub kopia potwierdzona notarialnie) </t>
  </si>
  <si>
    <t>Oświadczenie o wizji lokalnej</t>
  </si>
  <si>
    <t>Treść zgodna z zawartą w załączniku nr 7 do "Zapytania ofertowego"</t>
  </si>
  <si>
    <t>Opis Przedmiotu Zamówienia</t>
  </si>
  <si>
    <t>Opis przedmiotu Zamówienia - treść zgodna z zawartą w załączniku nr 5 do "Zapytania ofertowego"</t>
  </si>
  <si>
    <t>NAZWA TOWARU / USŁUGI</t>
  </si>
  <si>
    <t>OPIS</t>
  </si>
  <si>
    <t>ILOŚĆ</t>
  </si>
  <si>
    <t>JM</t>
  </si>
  <si>
    <t>Cena/JM</t>
  </si>
  <si>
    <t>VAT</t>
  </si>
  <si>
    <t>WALUTA</t>
  </si>
  <si>
    <t>Zadanie 1 - Modernizacja zabezpieczeń cyfrowych podstacji trakcyjnej „ZGIERSKA”.</t>
  </si>
  <si>
    <t xml:space="preserve">Zgodnie z załącznikiem nr 5 do "Zapytania ofertowego"  - Opisem Przedmiotu Zamówienia i załącznikiem nr 2a do "Zapytania ofertowego" - projektem umowy_Zadanie 1 </t>
  </si>
  <si>
    <t>usługa</t>
  </si>
  <si>
    <t>23%</t>
  </si>
  <si>
    <t>PLN</t>
  </si>
  <si>
    <t>Zadanie 2 - Modernizacja zabezpieczeń SN zespołów prostownikowych podstacji trakcyjnej „ZGIERSKA”</t>
  </si>
  <si>
    <t xml:space="preserve">Zgodnie z załącznikiem nr 5 do "Zapytania ofertowego" - Opisem Przedmiotu Zamówienia i załącznikiem nr 2b do "Zapytania ofertowego" - projektem umowy_Zadanie 2 </t>
  </si>
  <si>
    <t>Razem:</t>
  </si>
  <si>
    <t>Załączniki do postępowania</t>
  </si>
  <si>
    <t>Źródło</t>
  </si>
  <si>
    <t>Nazwa załącznika</t>
  </si>
  <si>
    <t>Warunki postępowania</t>
  </si>
  <si>
    <t>załącznik nr 1 do Zapytania - Istotne postanowienia.pdf</t>
  </si>
  <si>
    <t>Załącznik nr 2 do Umowy - Protokół odbioru wykonanych robót (wzór).xlsx</t>
  </si>
  <si>
    <t>załącznik nr 2a do Zapytania - Projekt umowy_zadanie 1.pdf</t>
  </si>
  <si>
    <t>załącznik nr 2b do Zapytania - Projekt umowy_zadanie 2.pdf</t>
  </si>
  <si>
    <t>załącznik nr 3 do Zapytania - Oświadczenia Oferenta.docx</t>
  </si>
  <si>
    <t>załącznik nr 4 do Zapytania - Oświadczenie RODO.docx</t>
  </si>
  <si>
    <t>Załącznik nr 5 do Zapytania - OPZ.pdf</t>
  </si>
  <si>
    <t>Załącznik nr 6 do Zapytania - Wykaz dostaw.doc</t>
  </si>
  <si>
    <t>załącznik nr 7 do Zapytania - Oświadczenia wizja lokalna.docx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</si>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</sst>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69f4146529e08c60fd4578c111b591ff.pdf" TargetMode="External"/><Relationship Id="rId_hyperlink_2" Type="http://schemas.openxmlformats.org/officeDocument/2006/relationships/hyperlink" Target="https://ww.platformazakupowa.pl/file/get_new/9ccc3ae0e2348a940a1dcd784200b42c.xlsx" TargetMode="External"/><Relationship Id="rId_hyperlink_3" Type="http://schemas.openxmlformats.org/officeDocument/2006/relationships/hyperlink" Target="https://ww.platformazakupowa.pl/file/get_new/74eb757dc4a4fdb354cfe5c4dce81d32.pdf" TargetMode="External"/><Relationship Id="rId_hyperlink_4" Type="http://schemas.openxmlformats.org/officeDocument/2006/relationships/hyperlink" Target="https://ww.platformazakupowa.pl/file/get_new/20ca1cca7b27bb85272de2ee443876bf.pdf" TargetMode="External"/><Relationship Id="rId_hyperlink_5" Type="http://schemas.openxmlformats.org/officeDocument/2006/relationships/hyperlink" Target="https://ww.platformazakupowa.pl/file/get_new/db331f9983ad5839ce91ad798bd530d5.docx" TargetMode="External"/><Relationship Id="rId_hyperlink_6" Type="http://schemas.openxmlformats.org/officeDocument/2006/relationships/hyperlink" Target="https://ww.platformazakupowa.pl/file/get_new/7426832fc02028b052e5901ea28354b9.docx" TargetMode="External"/><Relationship Id="rId_hyperlink_7" Type="http://schemas.openxmlformats.org/officeDocument/2006/relationships/hyperlink" Target="https://ww.platformazakupowa.pl/file/get_new/e89c2cb5aeac0fb2b1bfff04c1d5de18.pdf" TargetMode="External"/><Relationship Id="rId_hyperlink_8" Type="http://schemas.openxmlformats.org/officeDocument/2006/relationships/hyperlink" Target="https://ww.platformazakupowa.pl/file/get_new/6aa3f3ce6eabbff762a723c7ac3060d8.doc" TargetMode="External"/><Relationship Id="rId_hyperlink_9" Type="http://schemas.openxmlformats.org/officeDocument/2006/relationships/hyperlink" Target="https://ww.platformazakupowa.pl/file/get_new/bc5f23c6ce9caead1c8f8966030265f0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8"/>
  <sheetViews>
    <sheetView tabSelected="1" workbookViewId="0" showGridLines="true" showRowColHeaders="1">
      <selection activeCell="E38" sqref="E3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894298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2905036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2905037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2905038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2905039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2905040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2905041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2905042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2905043</v>
      </c>
      <c r="C13" s="6" t="s">
        <v>21</v>
      </c>
      <c r="D13" s="6" t="s">
        <v>23</v>
      </c>
      <c r="E13" s="11"/>
    </row>
    <row r="14" spans="1:27">
      <c r="A14" s="6">
        <v>9</v>
      </c>
      <c r="B14" s="6">
        <v>2905045</v>
      </c>
      <c r="C14" s="6" t="s">
        <v>24</v>
      </c>
      <c r="D14" s="6" t="s">
        <v>25</v>
      </c>
      <c r="E14" s="11"/>
    </row>
    <row r="15" spans="1:27">
      <c r="A15" s="6">
        <v>10</v>
      </c>
      <c r="B15" s="6">
        <v>2905046</v>
      </c>
      <c r="C15" s="6" t="s">
        <v>26</v>
      </c>
      <c r="D15" s="6" t="s">
        <v>27</v>
      </c>
      <c r="E15" s="11"/>
    </row>
    <row r="18" spans="1:27">
      <c r="A18" s="4" t="s">
        <v>5</v>
      </c>
      <c r="B18" s="4" t="s">
        <v>0</v>
      </c>
      <c r="C18" s="4" t="s">
        <v>28</v>
      </c>
      <c r="D18" s="4" t="s">
        <v>29</v>
      </c>
      <c r="E18" s="4" t="s">
        <v>30</v>
      </c>
      <c r="F18" s="4" t="s">
        <v>31</v>
      </c>
      <c r="G18" s="4" t="s">
        <v>32</v>
      </c>
      <c r="H18" s="4" t="s">
        <v>33</v>
      </c>
      <c r="I18" s="4" t="s">
        <v>34</v>
      </c>
    </row>
    <row r="19" spans="1:27">
      <c r="A19" s="6">
        <v>1</v>
      </c>
      <c r="B19" s="6">
        <v>1631902</v>
      </c>
      <c r="C19" s="6" t="s">
        <v>35</v>
      </c>
      <c r="D19" s="6" t="s">
        <v>36</v>
      </c>
      <c r="E19" s="6">
        <v>1.0</v>
      </c>
      <c r="F19" s="6" t="s">
        <v>37</v>
      </c>
      <c r="G19" s="14"/>
      <c r="H19" s="13" t="s">
        <v>38</v>
      </c>
      <c r="I19" s="11" t="s">
        <v>39</v>
      </c>
    </row>
    <row r="20" spans="1:27">
      <c r="A20" s="6">
        <v>2</v>
      </c>
      <c r="B20" s="6">
        <v>1631906</v>
      </c>
      <c r="C20" s="6" t="s">
        <v>40</v>
      </c>
      <c r="D20" s="6" t="s">
        <v>41</v>
      </c>
      <c r="E20" s="6">
        <v>1.0</v>
      </c>
      <c r="F20" s="6" t="s">
        <v>37</v>
      </c>
      <c r="G20" s="14"/>
      <c r="H20" s="13" t="s">
        <v>38</v>
      </c>
      <c r="I20" s="11" t="s">
        <v>39</v>
      </c>
    </row>
    <row r="21" spans="1:27">
      <c r="F21" s="6" t="s">
        <v>42</v>
      </c>
      <c r="G21">
        <f>SUMPRODUCT(E19:E20, G19:G20)</f>
      </c>
    </row>
    <row r="23" spans="1:27">
      <c r="A23" s="3" t="s">
        <v>43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44</v>
      </c>
      <c r="D24" s="5" t="s">
        <v>45</v>
      </c>
      <c r="E24" s="17"/>
      <c r="F24" s="15"/>
    </row>
    <row r="25" spans="1:27">
      <c r="A25" s="1">
        <v>1</v>
      </c>
      <c r="B25" s="1">
        <v>894298</v>
      </c>
      <c r="C25" s="1" t="s">
        <v>46</v>
      </c>
      <c r="D25" s="16" t="s">
        <v>47</v>
      </c>
      <c r="E25" s="16"/>
    </row>
    <row r="26" spans="1:27">
      <c r="A26" s="1">
        <v>2</v>
      </c>
      <c r="B26" s="1">
        <v>894298</v>
      </c>
      <c r="C26" s="1" t="s">
        <v>46</v>
      </c>
      <c r="D26" s="16" t="s">
        <v>48</v>
      </c>
      <c r="E26" s="16"/>
    </row>
    <row r="27" spans="1:27">
      <c r="A27" s="1">
        <v>3</v>
      </c>
      <c r="B27" s="1">
        <v>894298</v>
      </c>
      <c r="C27" s="1" t="s">
        <v>46</v>
      </c>
      <c r="D27" s="16" t="s">
        <v>49</v>
      </c>
      <c r="E27" s="16"/>
    </row>
    <row r="28" spans="1:27">
      <c r="A28" s="1">
        <v>4</v>
      </c>
      <c r="B28" s="1">
        <v>894298</v>
      </c>
      <c r="C28" s="1" t="s">
        <v>46</v>
      </c>
      <c r="D28" s="16" t="s">
        <v>50</v>
      </c>
      <c r="E28" s="16"/>
    </row>
    <row r="29" spans="1:27">
      <c r="A29" s="1">
        <v>5</v>
      </c>
      <c r="B29" s="1">
        <v>894298</v>
      </c>
      <c r="C29" s="1" t="s">
        <v>46</v>
      </c>
      <c r="D29" s="16" t="s">
        <v>51</v>
      </c>
      <c r="E29" s="16"/>
    </row>
    <row r="30" spans="1:27">
      <c r="A30" s="1">
        <v>6</v>
      </c>
      <c r="B30" s="1">
        <v>894298</v>
      </c>
      <c r="C30" s="1" t="s">
        <v>46</v>
      </c>
      <c r="D30" s="16" t="s">
        <v>52</v>
      </c>
      <c r="E30" s="16"/>
    </row>
    <row r="31" spans="1:27">
      <c r="A31" s="1">
        <v>7</v>
      </c>
      <c r="B31" s="1">
        <v>894298</v>
      </c>
      <c r="C31" s="1" t="s">
        <v>46</v>
      </c>
      <c r="D31" s="16" t="s">
        <v>53</v>
      </c>
      <c r="E31" s="16"/>
    </row>
    <row r="32" spans="1:27">
      <c r="A32" s="1">
        <v>8</v>
      </c>
      <c r="B32" s="1">
        <v>894298</v>
      </c>
      <c r="C32" s="1" t="s">
        <v>46</v>
      </c>
      <c r="D32" s="16" t="s">
        <v>54</v>
      </c>
      <c r="E32" s="16"/>
    </row>
    <row r="33" spans="1:27">
      <c r="A33" s="1">
        <v>9</v>
      </c>
      <c r="B33" s="1">
        <v>894298</v>
      </c>
      <c r="C33" s="1" t="s">
        <v>46</v>
      </c>
      <c r="D33" s="16" t="s">
        <v>55</v>
      </c>
      <c r="E33" s="16"/>
    </row>
    <row r="37" spans="1:27">
      <c r="A37" s="3" t="s">
        <v>46</v>
      </c>
      <c r="B37" s="8"/>
      <c r="C37" s="8"/>
      <c r="D37" s="8"/>
      <c r="E37" s="18"/>
      <c r="F37" s="15"/>
    </row>
    <row r="38" spans="1:27">
      <c r="A38" s="10" t="s">
        <v>56</v>
      </c>
      <c r="B38" s="8"/>
      <c r="C38" s="8"/>
      <c r="D38" s="8"/>
      <c r="E38" s="18"/>
      <c r="F3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A37:E37"/>
    <mergeCell ref="A38:E38"/>
  </mergeCells>
  <dataValidations count="3">
    <dataValidation type="decimal" errorStyle="stop" operator="between" allowBlank="1" showDropDown="1" showInputMessage="1" showErrorMessage="1" errorTitle="Error" error="Nieprawidłowa wartość" sqref="G19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9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9:I20">
      <formula1>"PLN,EUR,"</formula1>
    </dataValidation>
  </dataValidations>
  <hyperlinks>
    <hyperlink ref="D25" r:id="rId_hyperlink_1"/>
    <hyperlink ref="D26" r:id="rId_hyperlink_2"/>
    <hyperlink ref="D27" r:id="rId_hyperlink_3"/>
    <hyperlink ref="D28" r:id="rId_hyperlink_4"/>
    <hyperlink ref="D29" r:id="rId_hyperlink_5"/>
    <hyperlink ref="D30" r:id="rId_hyperlink_6"/>
    <hyperlink ref="D31" r:id="rId_hyperlink_7"/>
    <hyperlink ref="D32" r:id="rId_hyperlink_8"/>
    <hyperlink ref="D33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2024-08-15T19:42:21+02:00</dcterms:created>
  <dcterms:modified xsi:type="dcterms:W3CDTF">2024-08-15T19:42:21+02:00</dcterms:modified>
  <dc:title>Untitled Spreadsheet</dc:title>
  <dc:description/>
  <dc:subject/>
  <cp:keywords/>
  <cp:category/>
</cp:coreProperties>
</file>