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<sst xmlns="http://schemas.openxmlformats.org/spreadsheetml/2006/main" uniqueCount="31">
  <si>
    <t>ID</t>
  </si>
  <si>
    <t>Oferta na:</t>
  </si>
  <si>
    <t>pl</t>
  </si>
  <si>
    <t>Części zamienne do samochodu ciężarowego</t>
  </si>
  <si>
    <t>Komentarz do całej oferty:</t>
  </si>
  <si>
    <t>LP</t>
  </si>
  <si>
    <t>Kryterium</t>
  </si>
  <si>
    <t>Opis</t>
  </si>
  <si>
    <t>Twoja propozycja/komentarz</t>
  </si>
  <si>
    <t>NAZWA TOWARU / USŁUGI</t>
  </si>
  <si>
    <t>OPIS</t>
  </si>
  <si>
    <t>ILOŚĆ</t>
  </si>
  <si>
    <t>JM</t>
  </si>
  <si>
    <t>Cena/JM</t>
  </si>
  <si>
    <t>VAT</t>
  </si>
  <si>
    <t>WALUTA</t>
  </si>
  <si>
    <t>Klin pod koła do samochodu ciężarowego z mocowaniem</t>
  </si>
  <si>
    <t>zgodnie z przedmiotem zamówienia</t>
  </si>
  <si>
    <t>szt.</t>
  </si>
  <si>
    <t>23%</t>
  </si>
  <si>
    <t>PLN</t>
  </si>
  <si>
    <t>Lokhen model G46 wraz z mocowaniem dedykowanym do klina tego typu</t>
  </si>
  <si>
    <t>Metalowy uchwyt G46 dedykowany do klinu LOKHEN G46</t>
  </si>
  <si>
    <t>Razem:</t>
  </si>
  <si>
    <t>Załączniki do postępowania</t>
  </si>
  <si>
    <t>Źródło</t>
  </si>
  <si>
    <t>Nazwa załącznika</t>
  </si>
  <si>
    <t>Warunki postępowania</t>
  </si>
  <si>
    <t>KLAUZULA RODO ART 14x.pdf</t>
  </si>
  <si>
    <t>KLAUZULA RODO ART 13x.pdf</t>
  </si>
  <si>
    <t>&lt;p&gt;&lt;span style="font-weight: 700;"&gt;Tryb postępowania -&amp;nbsp;&lt;/span&gt;&lt;span style="color: rgb(51, 51, 51);"&gt;przetarg nieograniczony&lt;/span&gt;&lt;/p&gt;&lt;p&gt;&lt;strong&gt;Przedmiot zamówienia:&amp;nbsp;&lt;/strong&gt;&lt;strong&gt;Części zamienne do samochodu ciężarowego&lt;/strong&gt;&lt;/p&gt;
&lt;p class="MsoNormal" style="text-align:justify;line-height:150%"&gt;&lt;span style="font-size:11.0pt;line-height:150%;font-family:&amp;quot;Trebuchet MS&amp;quot;,sans-serif"&gt;1. Klin
pod koła do samochodu ciężarowego z mocowaniem ( 2 szt.- klin+ 2 mocowania )&lt;o:p&gt;&lt;/o:p&gt;&lt;/span&gt;&lt;/p&gt;&lt;p class="MsoNormal" style="text-align:justify;line-height:150%"&gt;&lt;span style="font-size:11.0pt;line-height:150%;font-family:&amp;quot;Trebuchet MS&amp;quot;,sans-serif"&gt;2. Lokhen
model G46 wraz z mocowaniem dedykowanym do klina tego typu&lt;o:p&gt;&lt;/o:p&gt;&lt;/span&gt;&lt;/p&gt;&lt;p class="MsoNormal" style="background-image: initial; background-position: initial; background-size: initial; background-repeat: initial; background-attachment: initial; background-origin: initial; background-clip: initial;"&gt;&lt;strong&gt;&lt;span style="font-size:11.0pt;font-family:&amp;quot;Trebuchet MS&amp;quot;,sans-serif;mso-bidi-font-family:
Arial;color:#1A1A1A"&gt;Wymiary zewnętrzne:&lt;/span&gt;&lt;/strong&gt;&lt;/p&gt;&lt;p class="MsoNormal" style="background-image: initial; background-position: initial; background-size: initial; background-repeat: initial; background-attachment: initial; background-origin: initial; background-clip: initial;"&gt;&lt;span style="font-size:11.0pt;font-family:&amp;quot;Trebuchet MS&amp;quot;,sans-serif;mso-bidi-font-family:
Arial;color:#1A1A1A"&gt;Szerokość B: 190 mm&lt;o:p&gt;&lt;/o:p&gt;&lt;/span&gt;&lt;/p&gt;&lt;p class="MsoNormal" style="background-image: initial; background-position: initial; background-size: initial; background-repeat: initial; background-attachment: initial; background-origin: initial; background-clip: initial;"&gt;&lt;span style="font-size:11.0pt;font-family:&amp;quot;Trebuchet MS&amp;quot;,sans-serif;mso-bidi-font-family:
Arial;color:#1A1A1A"&gt;Wysokość H: 160 mm&lt;o:p&gt;&lt;/o:p&gt;&lt;/span&gt;&lt;/p&gt;&lt;p class="MsoNormal" style="background-image: initial; background-position: initial; background-size: initial; background-repeat: initial; background-attachment: initial; background-origin: initial; background-clip: initial;"&gt;&lt;span style="font-size:11.0pt;font-family:&amp;quot;Trebuchet MS&amp;quot;,sans-serif;mso-bidi-font-family:
Arial;color:#1A1A1A"&gt;Głębokość L: 383 mm&lt;o:p&gt;&lt;/o:p&gt;&lt;/span&gt;&lt;/p&gt;&lt;p class="MsoNormal" style="background-image: initial; background-position: initial; background-size: initial; background-repeat: initial; background-attachment: initial; background-origin: initial; background-clip: initial;"&gt;&lt;span style="font-size:11.0pt;font-family:&amp;quot;Trebuchet MS&amp;quot;,sans-serif;mso-bidi-font-family:
Arial;color:#1A1A1A"&gt;Promień R: 460 mm&lt;o:p&gt;&lt;/o:p&gt;&lt;/span&gt;&lt;/p&gt;&lt;p class="MsoNormal" style="background-image: initial; background-position: initial; background-size: initial; background-repeat: initial; background-attachment: initial; background-origin: initial; background-clip: initial;"&gt;&lt;span style="color: rgb(26, 26, 26); font-family: &amp;quot;Trebuchet MS&amp;quot;, sans-serif; font-size: 11pt;"&gt;3. Metalowy uchwyt G46 dedykowany do klinu LOKHEN G46.&lt;/span&gt;&lt;/p&gt;&lt;p class="MsoNormal" style="text-align:justify;line-height:150%"&gt;
&lt;/p&gt;&lt;p class="MsoNormal" style="background-image: initial; background-position: initial; background-size: initial; background-repeat: initial; background-attachment: initial; background-origin: initial; background-clip: initial;"&gt;&lt;strong&gt;&lt;span style="font-size:11.0pt;font-family:&amp;quot;Trebuchet MS&amp;quot;,sans-serif;
mso-bidi-font-family:Arial;color:#1A1A1A"&gt;Materiał:&lt;/span&gt;&lt;/strong&gt;&lt;span style="font-size:11.0pt;font-family:&amp;quot;Trebuchet MS&amp;quot;,sans-serif;mso-bidi-font-family:
Arial;color:#1A1A1A"&gt;&amp;nbsp;ocynkowane ogniowo&lt;o:p&gt;&lt;/o:p&gt;&lt;/span&gt;&lt;/p&gt;&lt;p&gt;&lt;span style="font-family: &amp;quot;Trebuchet MS&amp;quot;, sans-serif; font-size: 13.3333px; font-weight: 700;"&gt;UWAGA:&lt;/span&gt;&lt;span style="font-family: &amp;quot;Trebuchet MS&amp;quot;, sans-serif; font-size: 13.3333px;"&gt;&amp;nbsp;&lt;/span&gt;&lt;span style="font-family: &amp;quot;Trebuchet MS&amp;quot;, sans-serif; font-size: 13.3333px;"&gt;Części zamienne powinny być fabrycznie nowe, wolne od wad, posiadać gwarancje producenta, spełniać wymagania producenta pojazdu.&lt;br&gt;&lt;/span&gt;&lt;span style="font-family: &amp;quot;Trebuchet MS&amp;quot;, sans-serif; font-size: 13.3333px;"&gt;W przypadku braku kompatybilności dostarczonego towaru do używanego przez Zamawiającego pojazdu, Zamawiający ma prawo zwrotu&lt;br&gt;asortymentu do Wykonawcy.&amp;nbsp;&lt;/span&gt;&lt;/p&gt;&lt;p class="MsoNormal" style="line-height:150%"&gt;&lt;span style="font-family:&amp;quot;Trebuchet MS&amp;quot;,sans-serif"&gt;&lt;strong&gt;&lt;o:p&gt;&lt;/o:p&gt;&lt;/strong&gt;&lt;/span&gt;&lt;/p&gt;&lt;p&gt;&lt;span style="font-weight: 700;"&gt;CENA OFERTOWA&lt;/span&gt;&lt;span style="color: rgb(51, 51, 51);"&gt;&lt;span style="font-weight: 700;"&gt;&amp;nbsp;&lt;/span&gt;-&amp;nbsp;ŁĄCZNA&amp;nbsp;WARTOŚĆ NETTO&amp;nbsp;&lt;/span&gt;&lt;span style="font-weight: 700;"&gt;(w PLN)&lt;/span&gt;&lt;span style="color: rgb(51, 51, 51);"&gt;&amp;nbsp;CAŁEGO&amp;nbsp;PRZEDMIOTU ZAMÓWIENIA WRAZ Z TRANSPORTEM.&lt;/span&gt;&lt;br&gt;&lt;/p&gt;&lt;p class="MsoNormal"&gt;&lt;o:p&gt;&lt;/o:p&gt;&lt;/p&gt;&lt;p&gt;&lt;span style="color: rgb(51, 51, 51);"&gt;&lt;span style="font-weight: 700;"&gt;Warunki płatności&lt;/span&gt;&amp;nbsp;-&amp;nbsp;przelew 30 dni od daty otrzymania prawidłowo wystawionej faktury VAT.&lt;/span&gt;&lt;/p&gt;&lt;p&gt;&lt;span style="color: rgb(51, 51, 51);"&gt;Zamawiający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publiczno-prywatnym.&lt;br&gt;&lt;/span&gt;&lt;/p&gt;&lt;p&gt;&lt;span style="color: rgb(51, 51, 51);"&gt;&lt;span style="font-weight: 700;"&gt;Termin dostawy&lt;/span&gt;&amp;nbsp;- do dnia 24.04.2024r.&lt;br&gt;&lt;/span&gt;&lt;/p&gt;&lt;p&gt;&lt;span style="color: rgb(51, 51, 51);"&gt;&lt;span style="font-weight: 700;"&gt;Sposób realizacji zamówienia&lt;/span&gt;&amp;nbsp;-&amp;nbsp;podstawą dostawy towaru będzie zamówienie wysłane wybranemu Wykonawcy odrębnym pismem (pocztą elektroniczną na adres mailowy wskazany przez Wykonawcę).&lt;/span&gt;&lt;/p&gt;&lt;p&gt;&lt;span style="color: rgb(51, 51, 51);"&gt;&lt;span style="font-weight: 700;"&gt;Informacje o kontakcie z Zamawiającym&lt;/span&gt;&amp;nbsp;-&amp;nbsp;osobą uprawnioną do kontaktu z Wykonawcami na etapie przygotowania i składania ofert jest:&amp;nbsp;&lt;/span&gt;&lt;span style="color: rgb(51, 51, 51);"&gt;Monika Mikoszek, tel. 32/34-24-272.&lt;br&gt;&lt;/span&gt;&lt;/p&gt;&lt;p&gt;&lt;span style="color: rgb(51, 51, 51);"&gt;&lt;span style="font-weight: 700;"&gt;Warunki udziału w postępowaniu -&amp;nbsp;&lt;/span&gt;&lt;/span&gt;&lt;span style="font-size: 10.5pt; font-family: Tahoma, sans-serif;"&gt;Z postępowania o udzielenie zamówienia wyklucza się:&lt;br&gt;&lt;/span&gt;&lt;span style="text-align: justify; text-indent: -18pt; font-size: 10.5pt; font-family: Tahoma, sans-serif;"&gt;a)&amp;nbsp;&lt;/span&gt;&lt;span style="text-align: justify; text-indent: -18pt; font-size: 10.5pt; font-family: Tahoma, sans-serif;"&gt;Wykonawców, którzy nie są uprawnieni do występowania w obrocie prawnym,&lt;br&gt;&lt;/span&gt;&lt;span style="text-align: justify; text-indent: -18pt; font-size: 10.5pt; font-family: Tahoma, sans-serif;"&gt;b)&lt;span style="font-variant-numeric: normal; font-variant-east-asian: normal; font-stretch: normal; font-size: 7pt; line-height: normal; font-family: &amp;quot;Times New Roman&amp;quot;;"&gt;&amp;nbsp;&amp;nbsp;&lt;/span&gt;&lt;/span&gt;&lt;span style="text-align: justify; text-indent: -18pt; font-size: 10.5pt; font-family: Tahoma, sans-serif;"&gt;Wykonawców, którzy nie wykażą spełniania warunków udziału w postępowaniu lub braku podstaw wykluczenia (jeżeli wykazanie jest wymagane w warunkach ogłoszenia),&lt;br&gt;&lt;/span&gt;&lt;span style="text-align: justify; text-indent: -18pt; font-size: 10.5pt; font-family: Tahoma, sans-serif;"&gt;c)&amp;nbsp;&lt;/span&gt;&lt;span style="text-align: justify; text-indent: -18pt; font-size: 10.5pt; font-family: Tahoma, sans-serif;"&gt;Wykonawców, którzy znajdują się w sytuacji finansowej niezapewniającej wykonania zamówienia,&lt;br&gt;&lt;/span&gt;&lt;span style="text-align: justify; text-indent: -18pt; font-size: 10.5pt; font-family: Tahoma, sans-serif;"&gt;d)&amp;nbsp;&lt;/span&gt;&lt;span style="text-align: justify; text-indent: -18pt; font-size: 10.5pt; font-family: Tahoma, sans-serif;"&gt;Wykonawcę, który w okresie ostatnich 3 lat przed upływem terminu składania ofert nie zrealizował &amp;nbsp;zamówienia z przyczyn leżących po jego stronie lub nienależycie wykonał zamówienie,&lt;br&gt;&lt;/span&gt;&lt;span style="text-align: justify; text-indent: -18pt; font-size: 10.5pt; font-family: Tahoma, sans-serif;"&gt;e)&amp;nbsp;&lt;/span&gt;&lt;span style="text-align: justify; text-indent: -18pt; font-size: 10.5pt; font-family: Tahoma, sans-serif;"&gt;Wykonawców , którzy są podmiotem postępowania o upadłość, są w stanie upadłości, lub otwarto w stosunku do nich likwidację,&lt;br&gt;&lt;/span&gt;&lt;span style="text-align: justify; text-indent: -18pt; font-size: 10.5pt; font-family: Tahoma, sans-serif;"&gt;f)&amp;nbsp;&lt;/span&gt;&lt;span style="text-align: justify; text-indent: -18pt; font-size: 10.5pt; font-family: Tahoma, sans-serif;"&gt;Wykonawców, którzy zalegają z uiszczaniem podatków, opłat lub składek na ubezpieczenie społeczne,&lt;br&gt;&lt;/span&gt;&lt;span style="text-align: justify; text-indent: -18pt; font-size: 10.5pt; font-family: Tahoma, sans-serif;"&gt;g)&amp;nbsp;&lt;/span&gt;&lt;span style="text-align: justify; text-indent: -18pt; font-size: 10.5pt; font-family: Tahoma, sans-serif;"&gt;Wykonawców, którzy zostali&amp;nbsp; skazani prawomocnym wyrokiem za przestępstwo popełnione w związku z postępowaniem o udzielenie zamówienia, przestępstwo przekupstwa albo inne przestępstwo popełnione w celu osiągnięcia korzyści majątkowych,&lt;br&gt;&lt;/span&gt;&lt;span style="text-align: justify; text-indent: -18pt; font-size: 10.5pt; font-family: Tahoma, sans-serif;"&gt;h)&amp;nbsp;&lt;/span&gt;&lt;span style="text-align: justify; text-indent: -18pt; font-size: 10.5pt; font-family: Tahoma, sans-serif;"&gt;Wykonawcę,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majątkowych,&lt;br&gt;&lt;/span&gt;&lt;span style="text-align: justify; text-indent: -18pt; font-size: 10.5pt; font-family: Tahoma, sans-serif;"&gt;i)&amp;nbsp;&lt;/span&gt;&lt;span style="text-align: justify; text-indent: -18pt; font-size: 10.5pt; font-family: Tahoma, sans-serif;"&gt;Wykonawców, na których została nałożona na nich kara pieniężna, o której mowa w przepisach&amp;nbsp;o zwalczaniu nieuczciwej konkurencji, za czyn nieuczciwej konkurencji polegający na przekupstwie osoby pełniącej funkcje publiczną,&lt;br&gt;&lt;/span&gt;&lt;span style="text-align: justify; text-indent: -18pt; font-size: 10.5pt; font-family: Tahoma, sans-serif;"&gt;j)&amp;nbsp;&lt;/span&gt;&lt;span style="text-align: justify; text-indent: -18pt; font-size: 10.5pt; font-family: Tahoma, sans-serif;"&gt;Wykonawców,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ustawy.&lt;br&gt;&lt;/span&gt;&lt;span style="font-family: Tahoma, sans-serif; font-size: 10.5pt; text-align: justify; text-indent: -18pt;"&gt;Wystąpienie, którejkolwiek z wyżej wymienionych sytuacji skutkuje wykluczeniem Wykonawcy z postępowania. Ofertę Wykonawcy wykluczonego uznaje się za odrzuconą.&amp;nbsp;&lt;/span&gt;&lt;span style="font-family: Tahoma, sans-serif; font-size: 10.5pt; text-align: justify;"&gt;Wykonawca składając ofertę w postępowaniu potwierdza, że nie podlega wykluczeniu&amp;nbsp;w przypadkach, o których mowa powyżej.&lt;/span&gt;&lt;/p&gt;&lt;p&gt;&lt;span style="color: rgb(51, 51, 51);"&gt;&lt;span style="font-weight: 700;"&gt;Sposób składania ofert&lt;/span&gt;&amp;nbsp;-&amp;nbsp;oferty należy składać&amp;nbsp;drogą elektroniczną poprzez platformę zakupową Open Nexus.&amp;nbsp;&lt;/span&gt;&lt;/p&gt;&lt;p&gt;&lt;span style="color: rgb(51, 51, 51);"&gt;&lt;span style="font-weight: 700;"&gt;Informacja na temat możliwości składania ofert częściowych&amp;nbsp;&lt;/span&gt;- oferta musi obejmować całość zamówienia, Zamawiający nie dopuszcza możliwości składania ofert częściowych. Oferty częściowe zostaną odrzucone.&lt;br&gt;&lt;/span&gt;&lt;/p&gt;&lt;p&gt;&lt;span style="color: rgb(51, 51, 51);"&gt;&lt;span style="font-weight: 700;"&gt;Informacja na temat możliwości składania ofert wariantowych&lt;/span&gt;&amp;nbsp;- Zamawiający nie dopuszcza możliwości składania ofert wariantowych.&lt;/span&gt;&lt;/p&gt;&lt;p&gt;&lt;span style="color: rgb(51, 51, 51);"&gt;&lt;span style="font-weight: 700;"&gt;Tryb oceny ofert -&amp;nbsp;&amp;nbsp;&lt;br&gt;&lt;/span&gt;&lt;/span&gt;&lt;span style="color: rgb(51, 51, 51);"&gt;Zamawiający odrzuca ofertę, której treść jest niezgodna z wymaganiami określonymi w postępowaniu, o którym mowa w niniejszym ogłoszeniu, z zastrzeżeniem zdania poniżej.&amp;nbsp;&lt;br&gt;W toku dokonywania oceny złożonych ofert, Zamawiający może żądać uzupełnienia dokumentów lub udzielenia przez Wykonawców wyjaśnień dotyczących treści złożonych przez nich ofert. Zamawiający odrzuca ofertę Wykonawcy, który nie złożył wyjaśnień lub jeżeli dokonana ocena wyjaśnień nie spełnia wymagań Zamawiającego.&lt;/span&gt;&lt;/p&gt;&lt;p&gt;&lt;span style="color: rgb(51, 51, 51);"&gt;&lt;span style="font-weight: 700;"&gt;Sposób zadawania pytań i udzielania odpowiedzi:&lt;br&gt;&lt;/span&gt;&lt;/span&gt;&lt;span style="color: rgb(51, 51, 51);"&gt;&amp;nbsp;- pytania do postępowania należy zadawać za pośrednictwem przycisku w prawym, dolnym rogu formularza "Wyślij wiadomość",&lt;br&gt;&lt;/span&gt;&lt;span style="color: rgb(51, 51, 51);"&gt;- Zamawiający treść zapytań wraz z wyjaśnieniami umieści na stronie z ogłoszeniem, w zakładce "Komunikaty"&lt;/span&gt;&lt;span style="color: rgb(51, 51, 51);"&gt;. Udzielając wyjaśnień&amp;nbsp; &amp;nbsp; &amp;nbsp; &amp;nbsp;&lt;br&gt;&amp;nbsp; Zamawiający nie ujawni źródła zapytania,&lt;br&gt;&lt;/span&gt;&lt;span style="color: rgb(51, 51, 51);"&gt;- korespondencja prowadzona jest w języku polskim,&lt;br&gt;&lt;/span&gt;&lt;span style="color: rgb(51, 51, 51);"&gt;-&lt;strong&gt; pytania związane z obsługą platformy - Centrum Wsparcia Klienta platformy zakupowej Open Nexus pod nr. 22/101-02-02 (od poniedziałku do piątku w godz. 8.00 - 17.00)&lt;/strong&gt;&lt;/span&gt;&lt;/p&gt;&lt;p&gt;&lt;span style="color: rgb(51, 51, 51);"&gt;&lt;span style="font-weight: 700;"&gt;Okres związania ofertą&lt;/span&gt;&amp;nbsp;-&amp;nbsp;30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Wykonawca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pracowników,podwykonawców) przekazał tym osobom załącznik do postępowania o nazwie:"KLAUZULA RODO ART. 14" wraz z informacją dotyczącą przedmiotu postępowania, w związku z którym Zamawiający otrzymał przedmiotowe dane. Złożenie oferty będzie równoznaczne z potwierdzeniem przez Wykonawcę wykonania obowiązku wskazanego w zdaniu poprzedzającym (w przypadku przekazania Zamawiającemu danych innych osób).&amp;nbsp;&lt;/span&gt;&lt;/p&gt;&lt;p&gt;&lt;span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internetowej&amp;nbsp;&lt;a href="http://www.pwik.com.pl/"&gt;www.pwik.com.pl&lt;/a&gt;&amp;nbsp;&lt;/span&gt;&lt;/p&gt;&lt;p&gt;&lt;span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</si>
</sst>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81f82f6b855a142a4df5594af6bf145b.pdf" TargetMode="External"/><Relationship Id="rId_hyperlink_2" Type="http://schemas.openxmlformats.org/officeDocument/2006/relationships/hyperlink" Target="https://ww.platformazakupowa.pl/file/get_new/b9a03cc7dd3ac8e5a2add7458410eec0.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898176</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1638114</v>
      </c>
      <c r="C9" s="6" t="s">
        <v>16</v>
      </c>
      <c r="D9" s="6" t="s">
        <v>17</v>
      </c>
      <c r="E9" s="6">
        <v>2.0</v>
      </c>
      <c r="F9" s="6" t="s">
        <v>18</v>
      </c>
      <c r="G9" s="14"/>
      <c r="H9" s="13" t="s">
        <v>19</v>
      </c>
      <c r="I9" s="11" t="s">
        <v>20</v>
      </c>
    </row>
    <row r="10" spans="1:27">
      <c r="A10" s="6">
        <v>2</v>
      </c>
      <c r="B10" s="6">
        <v>1638179</v>
      </c>
      <c r="C10" s="6" t="s">
        <v>21</v>
      </c>
      <c r="D10" s="6" t="s">
        <v>17</v>
      </c>
      <c r="E10" s="6">
        <v>2.0</v>
      </c>
      <c r="F10" s="6" t="s">
        <v>18</v>
      </c>
      <c r="G10" s="14"/>
      <c r="H10" s="13" t="s">
        <v>19</v>
      </c>
      <c r="I10" s="11" t="s">
        <v>20</v>
      </c>
    </row>
    <row r="11" spans="1:27">
      <c r="A11" s="6">
        <v>3</v>
      </c>
      <c r="B11" s="6">
        <v>1638180</v>
      </c>
      <c r="C11" s="6" t="s">
        <v>22</v>
      </c>
      <c r="D11" s="6" t="s">
        <v>17</v>
      </c>
      <c r="E11" s="6">
        <v>2.0</v>
      </c>
      <c r="F11" s="6" t="s">
        <v>18</v>
      </c>
      <c r="G11" s="14"/>
      <c r="H11" s="13" t="s">
        <v>19</v>
      </c>
      <c r="I11" s="11" t="s">
        <v>20</v>
      </c>
    </row>
    <row r="12" spans="1:27">
      <c r="F12" s="6" t="s">
        <v>23</v>
      </c>
      <c r="G12">
        <f>SUMPRODUCT(E9:E11, G9:G11)</f>
      </c>
    </row>
    <row r="14" spans="1:27">
      <c r="A14" s="3" t="s">
        <v>24</v>
      </c>
      <c r="B14" s="8"/>
      <c r="C14" s="8"/>
      <c r="D14" s="8"/>
      <c r="E14" s="9"/>
      <c r="F14" s="15"/>
    </row>
    <row r="15" spans="1:27">
      <c r="A15" s="6" t="s">
        <v>5</v>
      </c>
      <c r="B15" s="6" t="s">
        <v>0</v>
      </c>
      <c r="C15" s="6" t="s">
        <v>25</v>
      </c>
      <c r="D15" s="5" t="s">
        <v>26</v>
      </c>
      <c r="E15" s="17"/>
      <c r="F15" s="15"/>
    </row>
    <row r="16" spans="1:27">
      <c r="A16" s="1">
        <v>1</v>
      </c>
      <c r="B16" s="1">
        <v>898176</v>
      </c>
      <c r="C16" s="1" t="s">
        <v>27</v>
      </c>
      <c r="D16" s="16" t="s">
        <v>28</v>
      </c>
      <c r="E16" s="16"/>
    </row>
    <row r="17" spans="1:27">
      <c r="A17" s="1">
        <v>2</v>
      </c>
      <c r="B17" s="1">
        <v>898176</v>
      </c>
      <c r="C17" s="1" t="s">
        <v>27</v>
      </c>
      <c r="D17" s="16" t="s">
        <v>29</v>
      </c>
      <c r="E17" s="16"/>
    </row>
    <row r="21" spans="1:27">
      <c r="A21" s="3" t="s">
        <v>27</v>
      </c>
      <c r="B21" s="8"/>
      <c r="C21" s="8"/>
      <c r="D21" s="8"/>
      <c r="E21" s="18"/>
      <c r="F21" s="15"/>
    </row>
    <row r="22" spans="1:27">
      <c r="A22" s="10" t="s">
        <v>30</v>
      </c>
      <c r="B22" s="8"/>
      <c r="C22" s="8"/>
      <c r="D22" s="8"/>
      <c r="E22" s="18"/>
      <c r="F22"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A21:E21"/>
    <mergeCell ref="A22:E22"/>
  </mergeCells>
  <dataValidations count="3">
    <dataValidation type="decimal" errorStyle="stop" operator="between" allowBlank="1" showDropDown="1" showInputMessage="1" showErrorMessage="1" errorTitle="Error" error="Nieprawidłowa wartość" sqref="G9:G11">
      <formula1>0.01</formula1>
      <formula2>100000000</formula2>
    </dataValidation>
    <dataValidation type="list" errorStyle="stop" operator="between" allowBlank="0" showDropDown="0" showInputMessage="1" showErrorMessage="1" errorTitle="Error" error="Nieprawidłowa wartość" sqref="H9:H11">
      <formula1>"23%,8%,7%,5%,0%,nie podlega,zw.,"</formula1>
    </dataValidation>
    <dataValidation type="list" errorStyle="stop" operator="between" allowBlank="0" showDropDown="0" showInputMessage="1" showErrorMessage="1" errorTitle="Error" error="Nieprawidłowa wartość" sqref="I9:I11">
      <formula1>"PLN,"</formula1>
    </dataValidation>
  </dataValidations>
  <hyperlinks>
    <hyperlink ref="D16" r:id="rId_hyperlink_1"/>
    <hyperlink ref="D17"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2025-05-02T03:12:21+02:00</dcterms:created>
  <dcterms:modified xsi:type="dcterms:W3CDTF">2025-05-02T03:12:21+02:00</dcterms:modified>
  <dc:title>Untitled Spreadsheet</dc:title>
  <dc:description/>
  <dc:subject/>
  <cp:keywords/>
  <cp:category/>
</cp:coreProperties>
</file>