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<sst xmlns="http://schemas.openxmlformats.org/spreadsheetml/2006/main" uniqueCount="51">
  <si>
    <t>ID</t>
  </si>
  <si>
    <t>Oferta na:</t>
  </si>
  <si>
    <t>pl</t>
  </si>
  <si>
    <t>Szacowanie wartości zamówienia - Dostawa, instalacja i wdrożenie Zintegrowanego Systemu Informatycznego (ZSI), wspomagającego zarządzanie przedsiębiorstwem wraz z migracją danych.</t>
  </si>
  <si>
    <t>Komentarz do całej oferty:</t>
  </si>
  <si>
    <t>LP</t>
  </si>
  <si>
    <t>Kryterium</t>
  </si>
  <si>
    <t>Opis</t>
  </si>
  <si>
    <t>Twoja propozycja/komentarz</t>
  </si>
  <si>
    <t>Formularz Szacowania Wartości Zamówienia</t>
  </si>
  <si>
    <t>Załącznik nr 2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</si>
  <si>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</si>
  <si>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</si>
  <si>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</si>
  <si>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</si>
  <si>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</si>
  <si>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</si>
  <si>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</si>
  <si>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Wartość szacunkowa zamówienia - wycena Modułu nr 1 </t>
  </si>
  <si>
    <t>Zgodnie z Formularzem szacowania wartości zamówienia (Załącznik nr 2) i Wstępnym Opisem Przedmiotu Zamówienia (Załącznik nr 1)</t>
  </si>
  <si>
    <t>inna</t>
  </si>
  <si>
    <t>23%</t>
  </si>
  <si>
    <t>PLN</t>
  </si>
  <si>
    <t xml:space="preserve">Wartość szacunkowa zamówienia - wycena Modułu nr 2 </t>
  </si>
  <si>
    <t xml:space="preserve">Wartość szacunkowa zamówienia - wycena Modułu nr 3 </t>
  </si>
  <si>
    <t>Wartość szacunkowa zamówienia - wycena Modułu nr 4</t>
  </si>
  <si>
    <t>Wartość szacunkowa zamówienia - wycena Modułu nr 5</t>
  </si>
  <si>
    <t>Wartość szacunkowa zamówienia - wycena Modułu nr 6</t>
  </si>
  <si>
    <t>Wartość szacunkowa zamówienia - wycena Modułu nr 7</t>
  </si>
  <si>
    <t>Wartość szacunkowa zamówienia - wycena Modułu nr 8</t>
  </si>
  <si>
    <t>Wartość szacunkowa zamówienia - wycena Modułu nr 9</t>
  </si>
  <si>
    <t>Wartość szacunkowa zamówienia - wycena Modułu nr 10</t>
  </si>
  <si>
    <t>Wartość szacunkowa zamówienia - wycena Modułu nr 11</t>
  </si>
  <si>
    <t>Wartość szacunkowa zamówienia - wycena Modułu nr 12</t>
  </si>
  <si>
    <t>Wartość szacunkowa zamówienia - wycena Modułu nr 13</t>
  </si>
  <si>
    <t>Wartość szacunkowa zamówienia - wycena Modułu nr 14</t>
  </si>
  <si>
    <t>Wartość szacunkowa zamówienia - wycena Modułu nr 15</t>
  </si>
  <si>
    <t>Wartość szacunkowa zamówienia - wycena Modułu nr 16</t>
  </si>
  <si>
    <t>Wartość szacunkowa zamówienia - wycena Modułu nr 17</t>
  </si>
  <si>
    <t>Wartość szacunkowa zamówienia - wycena Modułu nr 18</t>
  </si>
  <si>
    <t>Wartość szacunkowa zamówienia - wycena Modułu nr 19</t>
  </si>
  <si>
    <t>Wartość szacunkowa zamówienia - wycena Modułu nr 20</t>
  </si>
  <si>
    <t>Wartość szacunkowa zamówienia - wycena Modułu nr 21</t>
  </si>
  <si>
    <t>Wartość szacunkowa zamówienia - wycena Modułu nr 22</t>
  </si>
  <si>
    <t>Razem:</t>
  </si>
  <si>
    <t>Załączniki do postępowania</t>
  </si>
  <si>
    <t>Źródło</t>
  </si>
  <si>
    <t>Nazwa załącznika</t>
  </si>
  <si>
    <t>Warunki postępowania</t>
  </si>
  <si>
    <t>postepowanie nr OZ 9 szacowanie ZSI.zip</t>
  </si>
  <si>
    <t>&lt;p&gt;&lt;span id="docs-internal-guid-7d3da06c-7fff-2318-67d1-dc84e6284361"&gt;&lt;/span&gt;&lt;/p&gt;&lt;p dir="ltr" style="line-height: 1.38; margin-top: 12pt;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pre-wrap;"&gt;Szanowni Państwo,&amp;nbsp;&amp;nbsp;&lt;/span&gt;&lt;/p&gt;&lt;p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że poniższe postępowanie ma charakter szacowania wartości zamówienia.&lt;/span&gt;&lt;span style="font-size: 10.5pt; font-family: &amp;quot;Helvetica Neue&amp;quot;, sans-serif; color: rgb(51, 51, 51); background-color: transparent; font-variant-numeric: normal; font-variant-east-asian: normal; vertical-align: baseline; white-space: pre-wrap;"&gt;&amp;nbsp;&amp;nbsp;&lt;/span&gt;&lt;/p&gt;&lt;p class="MsoNormal" style="margin-bottom:0cm;margin-bottom:.0001pt;text-align:
justify;line-height:normal"&gt;&lt;span style="font-size:10.0pt;mso-fareast-font-family:
&amp;quot;Times New Roman&amp;quot;;mso-bidi-font-family:Arial"&gt;Przedsiębiorstwo Wodociągów i
Kanalizacji Spółka z o.o. w Rudzie Śląskiej (zwane dalej Zamawiającym) zwraca
się z prośbą o przedstawienie wyceny, która będzie służyć do oszacowania
wartości zamówienia, w związku z planowanym przez Zamawiającego złożeniem wniosku
o dofinansowanie &lt;/span&gt;&lt;span style="font-size:10.0pt"&gt;w ramach programu Fundusze
Europejskie dla Śląskiego 2021-2027 nr FESL.01.04-IZ.01-135/24, Priorytet I
Fundusze Europejskie na inteligentny rozwój, Działanie 01.04 Cyfryzacja
administracji publicznej.&lt;/span&gt;&lt;/p&gt;&lt;p class="MsoNormal" style="margin-bottom:0cm;margin-bottom:.0001pt;text-align:
justify;line-height:normal"&gt;&lt;span style="font-size:10.0pt"&gt;&lt;br&gt;&lt;/span&gt;&lt;/p&gt;&lt;p class="MsoNormal" style="margin-bottom:0cm;margin-bottom:.0001pt;text-align:
justify;line-height:normal"&gt;&lt;strong&gt;&lt;span style="font-size:10.0pt"&gt;Przedmiot zamówienia do wyceny:&lt;/span&gt;&lt;/strong&gt;&lt;/p&gt;&lt;p class="MsoNormal" style="margin-bottom:0cm;margin-bottom:.0001pt;text-align:
justify;line-height:normal"&gt;&lt;span style="font-size:10.0pt"&gt;Dostawa, instalacja
i wdrożenie Zintegrowanego Systemu Informatycznego (ZSI), wspomagającego
zarządzanie przedsiębiorstwem wraz z migracją danych.&lt;/span&gt;&lt;/p&gt;&lt;p class="MsoNormal" style="margin-bottom:0cm;margin-bottom:.0001pt;text-align:
justify;line-height:normal"&gt;&lt;span style="font-size:10.0pt"&gt;&lt;br&gt;&lt;/span&gt;&lt;/p&gt;&lt;p dir="ltr" style="line-height: 1.38; margin-top: 0pt; margin-bottom: 0pt; padding: 0pt 0pt 12pt;"&gt;&lt;span style="background-color: transparent; color: rgb(51, 51, 51); font-family: &amp;quot;Helvetica Neue&amp;quot;, sans-serif; font-size: 10.5pt; font-weight: 700; white-space-collapse: preserve;"&gt;Dlaczego warto odpowiedzieć na szacowanie wartości zamówienia?&lt;/span&gt;&lt;br&gt;&lt;/p&gt;&lt;p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iż niniejsze postępowanie nie stanowi zaproszenia do składania ofert w rozumieniu art. 66 Kodeksu cywilnego,&lt;strong&gt; nie zobowiązuje Zamawiającego do zawarcia umowy, czy też udzielenia zamówienia&lt;/strong&gt; i nie stanowi części procedury udzielania zamówienia publicznego realizowanego na podstawie ustawy Prawo zamówień publicznych.&amp;nbsp;&lt;/span&gt;&lt;/p&gt;&lt;p dir="ltr" style="line-height: 1.38; margin-top: 0pt; margin-bottom: 12pt;"&gt;&lt;span style="font-size: 10.5pt; font-family: &amp;quot;Helvetica Neue&amp;quot;, sans-serif; color: rgb(51, 51, 51); background-color: transparent; font-variant-numeric: normal; font-variant-east-asian: normal; vertical-align: baseline; white-space: pre-wrap;"&gt;Jednocześnie Zamawiający zastrzega, że odpowiedź na niniejsze postępowanie o charakterze szacowania ceny może skutkować:&lt;/span&gt;&lt;/p&gt;&lt;ul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pre-wrap;"&gt;&lt;strong&gt;zaproszeniem &lt;/strong&gt;do złożenia oferty lub/i&amp;nbsp;&lt;/span&gt;&lt;/p&gt;&lt;/li&gt;&lt;li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0pt;" role="presentation"&gt;&lt;span style="font-size: 10.5pt; background-color: transparent; font-variant-numeric: normal; font-variant-east-asian: normal; vertical-align: baseline; white-space: pre-wrap;"&gt;&lt;strong&gt;zaproszeniem &lt;/strong&gt;do negocjacji warunków umownych lub&amp;nbsp;&lt;/span&gt;&lt;/p&gt;&lt;/li&gt;&lt;li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pre-wrap;"&gt;&lt;strong&gt;zawarciem &lt;/strong&gt;&lt;strong&gt;umowy&lt;/strong&gt;, której przedmiot został określony w niniejszym postępowaniu.&amp;nbsp;&lt;/span&gt;&lt;/p&gt;&lt;/li&gt;&lt;/ul&gt;&lt;p dir="ltr" style="line-height: 1.38; margin-top: 12pt; margin-bottom: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pre-wrap;"&gt;W przypadku pytań:&lt;/span&gt;&lt;/p&gt;&lt;ul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pre-wrap;"&gt;technicznych lub merytorycznych, proszę o kontakt za pośrednictwem przycisku "&lt;strong&gt;Wyślij wiadomość do zamawiającego&lt;/strong&gt;" lub pod nr tel ................&amp;nbsp;&lt;/span&gt;&lt;/p&gt;&lt;/li&gt;&lt;li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pre-wrap;"&gt;związanych z obsługą platformy, proszę o kontakt z Centrum Wsparcia Klienta platformy zakupowej Open Nexus pod nr 22 101 02 02, czynnym od poniedziałku do piątku w godzinach 8:00 do 17:00.&amp;nbsp;&amp;nbsp;&amp;nbsp;&lt;/span&gt;&lt;/p&gt;&lt;/li&gt;&lt;/ul&gt;&lt;p dir="ltr" style="text-align: justify; line-height: 1.38; margin-top: 12pt; margin-bottom: 0pt; padding: 0pt 0pt 12pt;"&gt;&lt;span style="color: rgb(51, 51, 51);"&gt;Informacja o przetwarzaniu danych osobowych dla Wykonawcy zawarta jest w załączniku do postępowania o nazwie: "KLAUZULA RODO ART. 13". Prosimy o zapoznanie się z treścią klauzuli.&amp;nbsp;Jednocześnie Zamawiający wymaga, aby Wykonawca, w przypadku wskazania w dokumentacji ofertowej danych osobowych innych osób (np. pracowników, podwykonawców) przekazał tym osobom załącznik do postępowania o nazwie: "KLAUZULA RODO ART. 14" wraz z informacją dotyczącą przedmiotu postępowania, w związku z którym Zamawiający otrzymał przedmiotowe dane. Złożenie oferty będzie równoznaczne z potwierdzeniem przez Wykonawcę wykonania obowiązku wskazanego w zdaniu poprzedzającym (w przypadku przekazania Zamawiającemu danych innych osób).&amp;nbsp;&lt;/span&gt;&lt;/p&gt;&lt;p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font-style: italic; font-variant-numeric: normal; font-variant-east-asian: normal; vertical-align: baseline; white-space: pre-wrap;"&gt;Oficjalnym potwierdzeniem chęci realizacji zamówienia przez Zamawiającego jest wysłanie zamówienia lub podpisanie umowy.&amp;nbsp; 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</si>
</sst>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3543f745b444622c5869c6072ecf42dc.zip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41"/>
  <sheetViews>
    <sheetView tabSelected="1" workbookViewId="0" showGridLines="true" showRowColHeaders="1">
      <selection activeCell="E41" sqref="E4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954905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3100268</v>
      </c>
      <c r="C6" s="6" t="s">
        <v>9</v>
      </c>
      <c r="D6" s="6" t="s">
        <v>10</v>
      </c>
      <c r="E6" s="11"/>
    </row>
    <row r="9" spans="1:27">
      <c r="A9" s="4" t="s">
        <v>5</v>
      </c>
      <c r="B9" s="4" t="s">
        <v>0</v>
      </c>
      <c r="C9" s="4" t="s">
        <v>11</v>
      </c>
      <c r="D9" s="4" t="s">
        <v>12</v>
      </c>
      <c r="E9" s="4" t="s">
        <v>13</v>
      </c>
      <c r="F9" s="4" t="s">
        <v>14</v>
      </c>
      <c r="G9" s="4" t="s">
        <v>15</v>
      </c>
      <c r="H9" s="4" t="s">
        <v>16</v>
      </c>
      <c r="I9" s="4" t="s">
        <v>17</v>
      </c>
    </row>
    <row r="10" spans="1:27">
      <c r="A10" s="6">
        <v>1</v>
      </c>
      <c r="B10" s="6">
        <v>1723023</v>
      </c>
      <c r="C10" s="6" t="s">
        <v>18</v>
      </c>
      <c r="D10" s="6" t="s">
        <v>19</v>
      </c>
      <c r="E10" s="6">
        <v>1.0</v>
      </c>
      <c r="F10" s="6" t="s">
        <v>20</v>
      </c>
      <c r="G10" s="14"/>
      <c r="H10" s="13" t="s">
        <v>21</v>
      </c>
      <c r="I10" s="11" t="s">
        <v>22</v>
      </c>
    </row>
    <row r="11" spans="1:27">
      <c r="A11" s="6">
        <v>2</v>
      </c>
      <c r="B11" s="6">
        <v>1723024</v>
      </c>
      <c r="C11" s="6" t="s">
        <v>23</v>
      </c>
      <c r="D11" s="6" t="s">
        <v>19</v>
      </c>
      <c r="E11" s="6">
        <v>1.0</v>
      </c>
      <c r="F11" s="6" t="s">
        <v>20</v>
      </c>
      <c r="G11" s="14"/>
      <c r="H11" s="13" t="s">
        <v>21</v>
      </c>
      <c r="I11" s="11" t="s">
        <v>22</v>
      </c>
    </row>
    <row r="12" spans="1:27">
      <c r="A12" s="6">
        <v>3</v>
      </c>
      <c r="B12" s="6">
        <v>1723025</v>
      </c>
      <c r="C12" s="6" t="s">
        <v>24</v>
      </c>
      <c r="D12" s="6" t="s">
        <v>19</v>
      </c>
      <c r="E12" s="6">
        <v>1.0</v>
      </c>
      <c r="F12" s="6" t="s">
        <v>20</v>
      </c>
      <c r="G12" s="14"/>
      <c r="H12" s="13" t="s">
        <v>21</v>
      </c>
      <c r="I12" s="11" t="s">
        <v>22</v>
      </c>
    </row>
    <row r="13" spans="1:27">
      <c r="A13" s="6">
        <v>4</v>
      </c>
      <c r="B13" s="6">
        <v>1723172</v>
      </c>
      <c r="C13" s="6" t="s">
        <v>25</v>
      </c>
      <c r="D13" s="6" t="s">
        <v>19</v>
      </c>
      <c r="E13" s="6">
        <v>1.0</v>
      </c>
      <c r="F13" s="6" t="s">
        <v>20</v>
      </c>
      <c r="G13" s="14"/>
      <c r="H13" s="13" t="s">
        <v>21</v>
      </c>
      <c r="I13" s="11" t="s">
        <v>22</v>
      </c>
    </row>
    <row r="14" spans="1:27">
      <c r="A14" s="6">
        <v>5</v>
      </c>
      <c r="B14" s="6">
        <v>1723173</v>
      </c>
      <c r="C14" s="6" t="s">
        <v>26</v>
      </c>
      <c r="D14" s="6" t="s">
        <v>19</v>
      </c>
      <c r="E14" s="6">
        <v>1.0</v>
      </c>
      <c r="F14" s="6" t="s">
        <v>20</v>
      </c>
      <c r="G14" s="14"/>
      <c r="H14" s="13" t="s">
        <v>21</v>
      </c>
      <c r="I14" s="11" t="s">
        <v>22</v>
      </c>
    </row>
    <row r="15" spans="1:27">
      <c r="A15" s="6">
        <v>6</v>
      </c>
      <c r="B15" s="6">
        <v>1723174</v>
      </c>
      <c r="C15" s="6" t="s">
        <v>27</v>
      </c>
      <c r="D15" s="6" t="s">
        <v>19</v>
      </c>
      <c r="E15" s="6">
        <v>1.0</v>
      </c>
      <c r="F15" s="6" t="s">
        <v>20</v>
      </c>
      <c r="G15" s="14"/>
      <c r="H15" s="13" t="s">
        <v>21</v>
      </c>
      <c r="I15" s="11" t="s">
        <v>22</v>
      </c>
    </row>
    <row r="16" spans="1:27">
      <c r="A16" s="6">
        <v>7</v>
      </c>
      <c r="B16" s="6">
        <v>1723175</v>
      </c>
      <c r="C16" s="6" t="s">
        <v>28</v>
      </c>
      <c r="D16" s="6" t="s">
        <v>19</v>
      </c>
      <c r="E16" s="6">
        <v>1.0</v>
      </c>
      <c r="F16" s="6" t="s">
        <v>20</v>
      </c>
      <c r="G16" s="14"/>
      <c r="H16" s="13" t="s">
        <v>21</v>
      </c>
      <c r="I16" s="11" t="s">
        <v>22</v>
      </c>
    </row>
    <row r="17" spans="1:27">
      <c r="A17" s="6">
        <v>8</v>
      </c>
      <c r="B17" s="6">
        <v>1723176</v>
      </c>
      <c r="C17" s="6" t="s">
        <v>29</v>
      </c>
      <c r="D17" s="6" t="s">
        <v>19</v>
      </c>
      <c r="E17" s="6">
        <v>1.0</v>
      </c>
      <c r="F17" s="6" t="s">
        <v>20</v>
      </c>
      <c r="G17" s="14"/>
      <c r="H17" s="13" t="s">
        <v>21</v>
      </c>
      <c r="I17" s="11" t="s">
        <v>22</v>
      </c>
    </row>
    <row r="18" spans="1:27">
      <c r="A18" s="6">
        <v>9</v>
      </c>
      <c r="B18" s="6">
        <v>1723177</v>
      </c>
      <c r="C18" s="6" t="s">
        <v>30</v>
      </c>
      <c r="D18" s="6" t="s">
        <v>19</v>
      </c>
      <c r="E18" s="6">
        <v>1.0</v>
      </c>
      <c r="F18" s="6" t="s">
        <v>20</v>
      </c>
      <c r="G18" s="14"/>
      <c r="H18" s="13" t="s">
        <v>21</v>
      </c>
      <c r="I18" s="11" t="s">
        <v>22</v>
      </c>
    </row>
    <row r="19" spans="1:27">
      <c r="A19" s="6">
        <v>10</v>
      </c>
      <c r="B19" s="6">
        <v>1723178</v>
      </c>
      <c r="C19" s="6" t="s">
        <v>31</v>
      </c>
      <c r="D19" s="6" t="s">
        <v>19</v>
      </c>
      <c r="E19" s="6">
        <v>1.0</v>
      </c>
      <c r="F19" s="6" t="s">
        <v>20</v>
      </c>
      <c r="G19" s="14"/>
      <c r="H19" s="13" t="s">
        <v>21</v>
      </c>
      <c r="I19" s="11" t="s">
        <v>22</v>
      </c>
    </row>
    <row r="20" spans="1:27">
      <c r="A20" s="6">
        <v>11</v>
      </c>
      <c r="B20" s="6">
        <v>1723179</v>
      </c>
      <c r="C20" s="6" t="s">
        <v>32</v>
      </c>
      <c r="D20" s="6" t="s">
        <v>19</v>
      </c>
      <c r="E20" s="6">
        <v>1.0</v>
      </c>
      <c r="F20" s="6" t="s">
        <v>20</v>
      </c>
      <c r="G20" s="14"/>
      <c r="H20" s="13" t="s">
        <v>21</v>
      </c>
      <c r="I20" s="11" t="s">
        <v>22</v>
      </c>
    </row>
    <row r="21" spans="1:27">
      <c r="A21" s="6">
        <v>12</v>
      </c>
      <c r="B21" s="6">
        <v>1723180</v>
      </c>
      <c r="C21" s="6" t="s">
        <v>33</v>
      </c>
      <c r="D21" s="6" t="s">
        <v>19</v>
      </c>
      <c r="E21" s="6">
        <v>1.0</v>
      </c>
      <c r="F21" s="6" t="s">
        <v>20</v>
      </c>
      <c r="G21" s="14"/>
      <c r="H21" s="13" t="s">
        <v>21</v>
      </c>
      <c r="I21" s="11" t="s">
        <v>22</v>
      </c>
    </row>
    <row r="22" spans="1:27">
      <c r="A22" s="6">
        <v>13</v>
      </c>
      <c r="B22" s="6">
        <v>1723181</v>
      </c>
      <c r="C22" s="6" t="s">
        <v>34</v>
      </c>
      <c r="D22" s="6" t="s">
        <v>19</v>
      </c>
      <c r="E22" s="6">
        <v>1.0</v>
      </c>
      <c r="F22" s="6" t="s">
        <v>20</v>
      </c>
      <c r="G22" s="14"/>
      <c r="H22" s="13" t="s">
        <v>21</v>
      </c>
      <c r="I22" s="11" t="s">
        <v>22</v>
      </c>
    </row>
    <row r="23" spans="1:27">
      <c r="A23" s="6">
        <v>14</v>
      </c>
      <c r="B23" s="6">
        <v>1723183</v>
      </c>
      <c r="C23" s="6" t="s">
        <v>35</v>
      </c>
      <c r="D23" s="6" t="s">
        <v>19</v>
      </c>
      <c r="E23" s="6">
        <v>1.0</v>
      </c>
      <c r="F23" s="6" t="s">
        <v>20</v>
      </c>
      <c r="G23" s="14"/>
      <c r="H23" s="13" t="s">
        <v>21</v>
      </c>
      <c r="I23" s="11" t="s">
        <v>22</v>
      </c>
    </row>
    <row r="24" spans="1:27">
      <c r="A24" s="6">
        <v>15</v>
      </c>
      <c r="B24" s="6">
        <v>1723184</v>
      </c>
      <c r="C24" s="6" t="s">
        <v>36</v>
      </c>
      <c r="D24" s="6" t="s">
        <v>19</v>
      </c>
      <c r="E24" s="6">
        <v>1.0</v>
      </c>
      <c r="F24" s="6" t="s">
        <v>20</v>
      </c>
      <c r="G24" s="14"/>
      <c r="H24" s="13" t="s">
        <v>21</v>
      </c>
      <c r="I24" s="11" t="s">
        <v>22</v>
      </c>
    </row>
    <row r="25" spans="1:27">
      <c r="A25" s="6">
        <v>16</v>
      </c>
      <c r="B25" s="6">
        <v>1723185</v>
      </c>
      <c r="C25" s="6" t="s">
        <v>37</v>
      </c>
      <c r="D25" s="6" t="s">
        <v>19</v>
      </c>
      <c r="E25" s="6">
        <v>1.0</v>
      </c>
      <c r="F25" s="6" t="s">
        <v>20</v>
      </c>
      <c r="G25" s="14"/>
      <c r="H25" s="13" t="s">
        <v>21</v>
      </c>
      <c r="I25" s="11" t="s">
        <v>22</v>
      </c>
    </row>
    <row r="26" spans="1:27">
      <c r="A26" s="6">
        <v>17</v>
      </c>
      <c r="B26" s="6">
        <v>1723186</v>
      </c>
      <c r="C26" s="6" t="s">
        <v>38</v>
      </c>
      <c r="D26" s="6" t="s">
        <v>19</v>
      </c>
      <c r="E26" s="6">
        <v>1.0</v>
      </c>
      <c r="F26" s="6" t="s">
        <v>20</v>
      </c>
      <c r="G26" s="14"/>
      <c r="H26" s="13" t="s">
        <v>21</v>
      </c>
      <c r="I26" s="11" t="s">
        <v>22</v>
      </c>
    </row>
    <row r="27" spans="1:27">
      <c r="A27" s="6">
        <v>18</v>
      </c>
      <c r="B27" s="6">
        <v>1723187</v>
      </c>
      <c r="C27" s="6" t="s">
        <v>39</v>
      </c>
      <c r="D27" s="6" t="s">
        <v>19</v>
      </c>
      <c r="E27" s="6">
        <v>1.0</v>
      </c>
      <c r="F27" s="6" t="s">
        <v>20</v>
      </c>
      <c r="G27" s="14"/>
      <c r="H27" s="13" t="s">
        <v>21</v>
      </c>
      <c r="I27" s="11" t="s">
        <v>22</v>
      </c>
    </row>
    <row r="28" spans="1:27">
      <c r="A28" s="6">
        <v>19</v>
      </c>
      <c r="B28" s="6">
        <v>1723188</v>
      </c>
      <c r="C28" s="6" t="s">
        <v>40</v>
      </c>
      <c r="D28" s="6" t="s">
        <v>19</v>
      </c>
      <c r="E28" s="6">
        <v>1.0</v>
      </c>
      <c r="F28" s="6" t="s">
        <v>20</v>
      </c>
      <c r="G28" s="14"/>
      <c r="H28" s="13" t="s">
        <v>21</v>
      </c>
      <c r="I28" s="11" t="s">
        <v>22</v>
      </c>
    </row>
    <row r="29" spans="1:27">
      <c r="A29" s="6">
        <v>20</v>
      </c>
      <c r="B29" s="6">
        <v>1723189</v>
      </c>
      <c r="C29" s="6" t="s">
        <v>41</v>
      </c>
      <c r="D29" s="6" t="s">
        <v>19</v>
      </c>
      <c r="E29" s="6">
        <v>1.0</v>
      </c>
      <c r="F29" s="6" t="s">
        <v>20</v>
      </c>
      <c r="G29" s="14"/>
      <c r="H29" s="13" t="s">
        <v>21</v>
      </c>
      <c r="I29" s="11" t="s">
        <v>22</v>
      </c>
    </row>
    <row r="30" spans="1:27">
      <c r="A30" s="6">
        <v>21</v>
      </c>
      <c r="B30" s="6">
        <v>1723190</v>
      </c>
      <c r="C30" s="6" t="s">
        <v>42</v>
      </c>
      <c r="D30" s="6" t="s">
        <v>19</v>
      </c>
      <c r="E30" s="6">
        <v>1.0</v>
      </c>
      <c r="F30" s="6" t="s">
        <v>20</v>
      </c>
      <c r="G30" s="14"/>
      <c r="H30" s="13" t="s">
        <v>21</v>
      </c>
      <c r="I30" s="11" t="s">
        <v>22</v>
      </c>
    </row>
    <row r="31" spans="1:27">
      <c r="A31" s="6">
        <v>22</v>
      </c>
      <c r="B31" s="6">
        <v>1723191</v>
      </c>
      <c r="C31" s="6" t="s">
        <v>43</v>
      </c>
      <c r="D31" s="6" t="s">
        <v>19</v>
      </c>
      <c r="E31" s="6">
        <v>1.0</v>
      </c>
      <c r="F31" s="6" t="s">
        <v>20</v>
      </c>
      <c r="G31" s="14"/>
      <c r="H31" s="13" t="s">
        <v>21</v>
      </c>
      <c r="I31" s="11" t="s">
        <v>22</v>
      </c>
    </row>
    <row r="32" spans="1:27">
      <c r="F32" s="6" t="s">
        <v>44</v>
      </c>
      <c r="G32">
        <f>SUMPRODUCT(E10:E31, G10:G31)</f>
      </c>
    </row>
    <row r="34" spans="1:27">
      <c r="A34" s="3" t="s">
        <v>45</v>
      </c>
      <c r="B34" s="8"/>
      <c r="C34" s="8"/>
      <c r="D34" s="8"/>
      <c r="E34" s="9"/>
      <c r="F34" s="15"/>
    </row>
    <row r="35" spans="1:27">
      <c r="A35" s="6" t="s">
        <v>5</v>
      </c>
      <c r="B35" s="6" t="s">
        <v>0</v>
      </c>
      <c r="C35" s="6" t="s">
        <v>46</v>
      </c>
      <c r="D35" s="5" t="s">
        <v>47</v>
      </c>
      <c r="E35" s="17"/>
      <c r="F35" s="15"/>
    </row>
    <row r="36" spans="1:27">
      <c r="A36" s="1">
        <v>1</v>
      </c>
      <c r="B36" s="1">
        <v>954905</v>
      </c>
      <c r="C36" s="1" t="s">
        <v>48</v>
      </c>
      <c r="D36" s="16" t="s">
        <v>49</v>
      </c>
      <c r="E36" s="16"/>
    </row>
    <row r="40" spans="1:27">
      <c r="A40" s="3" t="s">
        <v>48</v>
      </c>
      <c r="B40" s="8"/>
      <c r="C40" s="8"/>
      <c r="D40" s="8"/>
      <c r="E40" s="18"/>
      <c r="F40" s="15"/>
    </row>
    <row r="41" spans="1:27">
      <c r="A41" s="10" t="s">
        <v>50</v>
      </c>
      <c r="B41" s="8"/>
      <c r="C41" s="8"/>
      <c r="D41" s="8"/>
      <c r="E41" s="18"/>
      <c r="F41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34:E34"/>
    <mergeCell ref="D35:E35"/>
    <mergeCell ref="D36:E36"/>
    <mergeCell ref="A40:E40"/>
    <mergeCell ref="A41:E41"/>
  </mergeCells>
  <dataValidations count="3">
    <dataValidation type="decimal" errorStyle="stop" operator="between" allowBlank="1" showDropDown="1" showInputMessage="1" showErrorMessage="1" errorTitle="Error" error="Nieprawidłowa wartość" sqref="G10:G31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0:H31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0:I31">
      <formula1>"PLN,"</formula1>
    </dataValidation>
  </dataValidations>
  <hyperlinks>
    <hyperlink ref="D36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2024-07-17T06:28:01+02:00</dcterms:created>
  <dcterms:modified xsi:type="dcterms:W3CDTF">2024-07-17T06:28:01+02:00</dcterms:modified>
  <dc:title>Untitled Spreadsheet</dc:title>
  <dc:description/>
  <dc:subject/>
  <cp:keywords/>
  <cp:category/>
</cp:coreProperties>
</file>